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622638\Desktop\部局改正\20240415_薬学部細則の一部改正について\R5→R6\"/>
    </mc:Choice>
  </mc:AlternateContent>
  <xr:revisionPtr revIDLastSave="0" documentId="13_ncr:1_{795F7352-0326-4C98-A38A-0A9919492C7D}" xr6:coauthVersionLast="36" xr6:coauthVersionMax="36" xr10:uidLastSave="{00000000-0000-0000-0000-000000000000}"/>
  <bookViews>
    <workbookView xWindow="0" yWindow="0" windowWidth="14850" windowHeight="10575" tabRatio="836" xr2:uid="{00000000-000D-0000-FFFF-FFFF00000000}"/>
  </bookViews>
  <sheets>
    <sheet name="薬学専門R6" sheetId="27" r:id="rId1"/>
    <sheet name="薬科学科専R6" sheetId="33" r:id="rId2"/>
  </sheets>
  <definedNames>
    <definedName name="_xlnm.Print_Area" localSheetId="1">薬科学科専R6!$A$1:$P$112</definedName>
    <definedName name="_xlnm.Print_Area" localSheetId="0">薬学専門R6!$A$1:$T$107</definedName>
    <definedName name="_xlnm.Print_Titles" localSheetId="1">薬科学科専R6!$3:$5</definedName>
    <definedName name="_xlnm.Print_Titles" localSheetId="0">薬学専門R6!$4:$6</definedName>
  </definedNames>
  <calcPr calcId="191029"/>
</workbook>
</file>

<file path=xl/calcChain.xml><?xml version="1.0" encoding="utf-8"?>
<calcChain xmlns="http://schemas.openxmlformats.org/spreadsheetml/2006/main">
  <c r="F90" i="27" l="1"/>
  <c r="K92" i="33" l="1"/>
  <c r="L92" i="33"/>
  <c r="M92" i="33"/>
  <c r="N92" i="33"/>
  <c r="P92" i="33"/>
  <c r="O92" i="33"/>
  <c r="F91" i="33" l="1"/>
  <c r="L91" i="27" l="1"/>
</calcChain>
</file>

<file path=xl/sharedStrings.xml><?xml version="1.0" encoding="utf-8"?>
<sst xmlns="http://schemas.openxmlformats.org/spreadsheetml/2006/main" count="437" uniqueCount="202">
  <si>
    <t>履修指定</t>
    <rPh sb="0" eb="2">
      <t>リシュウ</t>
    </rPh>
    <rPh sb="2" eb="4">
      <t>シテイ</t>
    </rPh>
    <phoneticPr fontId="1"/>
  </si>
  <si>
    <t>前</t>
    <rPh sb="0" eb="1">
      <t>ゼン</t>
    </rPh>
    <phoneticPr fontId="1"/>
  </si>
  <si>
    <t>後</t>
    <rPh sb="0" eb="1">
      <t>コウ</t>
    </rPh>
    <phoneticPr fontId="1"/>
  </si>
  <si>
    <t>自由選択</t>
    <rPh sb="0" eb="2">
      <t>ジユウ</t>
    </rPh>
    <rPh sb="2" eb="4">
      <t>センタク</t>
    </rPh>
    <phoneticPr fontId="1"/>
  </si>
  <si>
    <t>1年次</t>
    <rPh sb="2" eb="3">
      <t>ツギ</t>
    </rPh>
    <phoneticPr fontId="1"/>
  </si>
  <si>
    <t>2年次</t>
    <rPh sb="2" eb="3">
      <t>ツギ</t>
    </rPh>
    <phoneticPr fontId="1"/>
  </si>
  <si>
    <t>3年次</t>
    <rPh sb="2" eb="3">
      <t>ツギ</t>
    </rPh>
    <phoneticPr fontId="1"/>
  </si>
  <si>
    <t>4年次</t>
    <rPh sb="2" eb="3">
      <t>ツギ</t>
    </rPh>
    <phoneticPr fontId="1"/>
  </si>
  <si>
    <t>5年次</t>
    <rPh sb="2" eb="3">
      <t>ツギ</t>
    </rPh>
    <phoneticPr fontId="1"/>
  </si>
  <si>
    <t>6年次</t>
    <rPh sb="2" eb="3">
      <t>ツギ</t>
    </rPh>
    <phoneticPr fontId="1"/>
  </si>
  <si>
    <t>履修区分</t>
    <rPh sb="2" eb="4">
      <t>クブン</t>
    </rPh>
    <phoneticPr fontId="1"/>
  </si>
  <si>
    <t>有機化学実習</t>
  </si>
  <si>
    <t>生薬学・薬用植物学実習</t>
  </si>
  <si>
    <t>細胞分子生物学実習</t>
  </si>
  <si>
    <t>薬理学実習</t>
  </si>
  <si>
    <t>薬剤学実習</t>
  </si>
  <si>
    <t>臨床事前実習</t>
    <rPh sb="0" eb="2">
      <t>リンショウ</t>
    </rPh>
    <rPh sb="2" eb="4">
      <t>ジゼン</t>
    </rPh>
    <rPh sb="4" eb="6">
      <t>ジッシュウ</t>
    </rPh>
    <phoneticPr fontId="1"/>
  </si>
  <si>
    <t>卒業研究</t>
    <rPh sb="0" eb="2">
      <t>ソツギョウ</t>
    </rPh>
    <rPh sb="2" eb="4">
      <t>ケンキュウ</t>
    </rPh>
    <phoneticPr fontId="1"/>
  </si>
  <si>
    <t>臨床研究Ⅰ</t>
    <rPh sb="0" eb="2">
      <t>リンショウ</t>
    </rPh>
    <phoneticPr fontId="1"/>
  </si>
  <si>
    <t>臨床研究Ⅱ</t>
    <rPh sb="0" eb="2">
      <t>リンショウ</t>
    </rPh>
    <phoneticPr fontId="1"/>
  </si>
  <si>
    <t>臨床研究Ⅲ</t>
    <rPh sb="0" eb="2">
      <t>リンショウ</t>
    </rPh>
    <phoneticPr fontId="1"/>
  </si>
  <si>
    <t>科目区分</t>
    <rPh sb="0" eb="2">
      <t>カモク</t>
    </rPh>
    <rPh sb="2" eb="3">
      <t>ク</t>
    </rPh>
    <rPh sb="3" eb="4">
      <t>ブン</t>
    </rPh>
    <phoneticPr fontId="1"/>
  </si>
  <si>
    <t>区分</t>
    <rPh sb="0" eb="1">
      <t>ク</t>
    </rPh>
    <rPh sb="1" eb="2">
      <t>ブン</t>
    </rPh>
    <phoneticPr fontId="1"/>
  </si>
  <si>
    <t>単位数</t>
    <rPh sb="0" eb="3">
      <t>タンイスウ</t>
    </rPh>
    <phoneticPr fontId="1"/>
  </si>
  <si>
    <t>　　必修科目（卒業研究）</t>
    <rPh sb="2" eb="4">
      <t>ヒッシュウ</t>
    </rPh>
    <rPh sb="4" eb="6">
      <t>カモク</t>
    </rPh>
    <rPh sb="7" eb="9">
      <t>ソツギョウ</t>
    </rPh>
    <rPh sb="9" eb="11">
      <t>ケンキュウ</t>
    </rPh>
    <phoneticPr fontId="1"/>
  </si>
  <si>
    <t>　専門基礎科目</t>
    <rPh sb="1" eb="3">
      <t>センモン</t>
    </rPh>
    <rPh sb="3" eb="5">
      <t>キソ</t>
    </rPh>
    <rPh sb="5" eb="7">
      <t>カモク</t>
    </rPh>
    <phoneticPr fontId="1"/>
  </si>
  <si>
    <t>　専門科目</t>
    <rPh sb="1" eb="3">
      <t>センモン</t>
    </rPh>
    <rPh sb="3" eb="5">
      <t>カモク</t>
    </rPh>
    <phoneticPr fontId="1"/>
  </si>
  <si>
    <t>臨床実習Ａ</t>
    <rPh sb="0" eb="2">
      <t>リンショウ</t>
    </rPh>
    <rPh sb="2" eb="4">
      <t>ジッシュウ</t>
    </rPh>
    <phoneticPr fontId="1"/>
  </si>
  <si>
    <t>臨床実習Ｂ</t>
    <rPh sb="0" eb="2">
      <t>リンショウ</t>
    </rPh>
    <rPh sb="2" eb="4">
      <t>ジッシュウ</t>
    </rPh>
    <phoneticPr fontId="1"/>
  </si>
  <si>
    <t>注　丸数字は必修科目を表す。</t>
    <rPh sb="0" eb="1">
      <t>チュウ</t>
    </rPh>
    <rPh sb="2" eb="5">
      <t>マルスウジ</t>
    </rPh>
    <rPh sb="6" eb="8">
      <t>ヒッシュウ</t>
    </rPh>
    <rPh sb="8" eb="10">
      <t>カモク</t>
    </rPh>
    <rPh sb="11" eb="12">
      <t>アラワ</t>
    </rPh>
    <phoneticPr fontId="1"/>
  </si>
  <si>
    <t>病理学概論</t>
    <rPh sb="0" eb="3">
      <t>ビョウリガク</t>
    </rPh>
    <rPh sb="3" eb="5">
      <t>ガイロン</t>
    </rPh>
    <phoneticPr fontId="1"/>
  </si>
  <si>
    <t>薬事関係法規</t>
    <rPh sb="0" eb="2">
      <t>ヤクジ</t>
    </rPh>
    <rPh sb="2" eb="4">
      <t>カンケイ</t>
    </rPh>
    <rPh sb="4" eb="6">
      <t>ホウキ</t>
    </rPh>
    <phoneticPr fontId="1"/>
  </si>
  <si>
    <t>微生物学</t>
    <rPh sb="0" eb="3">
      <t>ビセイブツ</t>
    </rPh>
    <rPh sb="3" eb="4">
      <t>ガク</t>
    </rPh>
    <phoneticPr fontId="1"/>
  </si>
  <si>
    <t>衛生薬学Ⅱ</t>
    <rPh sb="0" eb="2">
      <t>エイセイ</t>
    </rPh>
    <rPh sb="2" eb="4">
      <t>ヤクガク</t>
    </rPh>
    <phoneticPr fontId="1"/>
  </si>
  <si>
    <t>微生物薬品学実習</t>
    <rPh sb="6" eb="8">
      <t>ジッシュウ</t>
    </rPh>
    <phoneticPr fontId="1"/>
  </si>
  <si>
    <t>　　必修科目</t>
    <rPh sb="2" eb="4">
      <t>ヒッシュウ</t>
    </rPh>
    <rPh sb="4" eb="6">
      <t>カモク</t>
    </rPh>
    <phoneticPr fontId="1"/>
  </si>
  <si>
    <t>必　　修</t>
    <rPh sb="0" eb="1">
      <t>ヒツ</t>
    </rPh>
    <rPh sb="3" eb="4">
      <t>オサム</t>
    </rPh>
    <phoneticPr fontId="1"/>
  </si>
  <si>
    <t>要修得
単位数</t>
    <phoneticPr fontId="1"/>
  </si>
  <si>
    <t>専 門 基 礎 科 目</t>
    <rPh sb="0" eb="1">
      <t>アツム</t>
    </rPh>
    <rPh sb="2" eb="3">
      <t>モン</t>
    </rPh>
    <rPh sb="4" eb="5">
      <t>モト</t>
    </rPh>
    <rPh sb="6" eb="7">
      <t>イシズエ</t>
    </rPh>
    <rPh sb="8" eb="9">
      <t>カ</t>
    </rPh>
    <rPh sb="10" eb="11">
      <t>メ</t>
    </rPh>
    <phoneticPr fontId="1"/>
  </si>
  <si>
    <t>専   門   科   目</t>
    <rPh sb="0" eb="1">
      <t>アツム</t>
    </rPh>
    <rPh sb="4" eb="5">
      <t>モン</t>
    </rPh>
    <rPh sb="8" eb="9">
      <t>カ</t>
    </rPh>
    <rPh sb="12" eb="13">
      <t>メ</t>
    </rPh>
    <phoneticPr fontId="1"/>
  </si>
  <si>
    <t>専　　門　　科　　目</t>
    <rPh sb="0" eb="1">
      <t>アツム</t>
    </rPh>
    <rPh sb="3" eb="4">
      <t>モン</t>
    </rPh>
    <rPh sb="6" eb="7">
      <t>カ</t>
    </rPh>
    <rPh sb="9" eb="10">
      <t>メ</t>
    </rPh>
    <phoneticPr fontId="1"/>
  </si>
  <si>
    <t>講　　義</t>
    <rPh sb="0" eb="1">
      <t>コウ</t>
    </rPh>
    <rPh sb="3" eb="4">
      <t>ギ</t>
    </rPh>
    <phoneticPr fontId="1"/>
  </si>
  <si>
    <t>実　　習　　計</t>
    <rPh sb="0" eb="1">
      <t>ジツ</t>
    </rPh>
    <rPh sb="3" eb="4">
      <t>ナライ</t>
    </rPh>
    <rPh sb="6" eb="7">
      <t>ケイ</t>
    </rPh>
    <phoneticPr fontId="1"/>
  </si>
  <si>
    <t>講　　義　　計</t>
    <rPh sb="0" eb="1">
      <t>コウ</t>
    </rPh>
    <rPh sb="3" eb="4">
      <t>ギ</t>
    </rPh>
    <rPh sb="6" eb="7">
      <t>ケイ</t>
    </rPh>
    <phoneticPr fontId="1"/>
  </si>
  <si>
    <t>卒 業 研 究　計</t>
    <rPh sb="0" eb="1">
      <t>ソツ</t>
    </rPh>
    <rPh sb="2" eb="3">
      <t>ギョウ</t>
    </rPh>
    <rPh sb="4" eb="5">
      <t>ケン</t>
    </rPh>
    <rPh sb="6" eb="7">
      <t>キワム</t>
    </rPh>
    <rPh sb="8" eb="9">
      <t>ケイ</t>
    </rPh>
    <phoneticPr fontId="1"/>
  </si>
  <si>
    <t>専 門 科 目　計</t>
    <rPh sb="0" eb="1">
      <t>アツム</t>
    </rPh>
    <rPh sb="2" eb="3">
      <t>モン</t>
    </rPh>
    <rPh sb="4" eb="5">
      <t>カ</t>
    </rPh>
    <rPh sb="6" eb="7">
      <t>メ</t>
    </rPh>
    <rPh sb="8" eb="9">
      <t>ケイ</t>
    </rPh>
    <phoneticPr fontId="1"/>
  </si>
  <si>
    <t>演　　習　　計</t>
    <rPh sb="0" eb="1">
      <t>エン</t>
    </rPh>
    <rPh sb="3" eb="4">
      <t>ナライ</t>
    </rPh>
    <rPh sb="6" eb="7">
      <t>ケイ</t>
    </rPh>
    <phoneticPr fontId="1"/>
  </si>
  <si>
    <t>専 門 基 礎 科 目 計</t>
    <rPh sb="0" eb="1">
      <t>アツム</t>
    </rPh>
    <rPh sb="2" eb="3">
      <t>モン</t>
    </rPh>
    <rPh sb="4" eb="5">
      <t>モト</t>
    </rPh>
    <rPh sb="6" eb="7">
      <t>イシズエ</t>
    </rPh>
    <rPh sb="8" eb="9">
      <t>カ</t>
    </rPh>
    <rPh sb="10" eb="11">
      <t>メ</t>
    </rPh>
    <rPh sb="12" eb="13">
      <t>ケイ</t>
    </rPh>
    <phoneticPr fontId="1"/>
  </si>
  <si>
    <t>履  修  年  次</t>
    <rPh sb="0" eb="1">
      <t>クツ</t>
    </rPh>
    <rPh sb="3" eb="4">
      <t>オサム</t>
    </rPh>
    <rPh sb="6" eb="7">
      <t>トシ</t>
    </rPh>
    <rPh sb="9" eb="10">
      <t>ツギ</t>
    </rPh>
    <phoneticPr fontId="1"/>
  </si>
  <si>
    <t>演 習</t>
    <rPh sb="0" eb="1">
      <t>エン</t>
    </rPh>
    <rPh sb="2" eb="3">
      <t>ナライ</t>
    </rPh>
    <phoneticPr fontId="1"/>
  </si>
  <si>
    <t>講     義</t>
    <rPh sb="0" eb="1">
      <t>コウ</t>
    </rPh>
    <rPh sb="6" eb="7">
      <t>ギ</t>
    </rPh>
    <phoneticPr fontId="1"/>
  </si>
  <si>
    <t>薬学部薬学科（薬学プログラム）</t>
    <rPh sb="0" eb="3">
      <t>ヤクガクブ</t>
    </rPh>
    <rPh sb="3" eb="6">
      <t>ヤクガッカ</t>
    </rPh>
    <rPh sb="7" eb="9">
      <t>ヤクガク</t>
    </rPh>
    <phoneticPr fontId="1"/>
  </si>
  <si>
    <t>専  　門 　　教  　育　　　科　　　目</t>
    <rPh sb="0" eb="1">
      <t>セン</t>
    </rPh>
    <rPh sb="4" eb="5">
      <t>モン</t>
    </rPh>
    <rPh sb="8" eb="9">
      <t>キョウ</t>
    </rPh>
    <rPh sb="12" eb="13">
      <t>イク</t>
    </rPh>
    <rPh sb="16" eb="17">
      <t>カ</t>
    </rPh>
    <rPh sb="20" eb="21">
      <t>メ</t>
    </rPh>
    <phoneticPr fontId="1"/>
  </si>
  <si>
    <t>専　　　門　　　教　　　育　　　科　　　目</t>
    <rPh sb="0" eb="1">
      <t>アツム</t>
    </rPh>
    <rPh sb="4" eb="5">
      <t>モン</t>
    </rPh>
    <rPh sb="8" eb="9">
      <t>キョウ</t>
    </rPh>
    <rPh sb="12" eb="13">
      <t>イク</t>
    </rPh>
    <rPh sb="16" eb="17">
      <t>カ</t>
    </rPh>
    <rPh sb="20" eb="21">
      <t>メ</t>
    </rPh>
    <phoneticPr fontId="1"/>
  </si>
  <si>
    <t>授 業 科 目 等</t>
    <rPh sb="8" eb="9">
      <t>トウ</t>
    </rPh>
    <phoneticPr fontId="1"/>
  </si>
  <si>
    <t>放射化学・放射線保健学</t>
    <rPh sb="0" eb="2">
      <t>ホウシャ</t>
    </rPh>
    <rPh sb="2" eb="4">
      <t>カガク</t>
    </rPh>
    <rPh sb="5" eb="7">
      <t>ホウシャ</t>
    </rPh>
    <rPh sb="7" eb="8">
      <t>セン</t>
    </rPh>
    <rPh sb="8" eb="11">
      <t>ホケンガク</t>
    </rPh>
    <phoneticPr fontId="1"/>
  </si>
  <si>
    <t>食品臨床評価学演習</t>
    <rPh sb="0" eb="2">
      <t>ショクヒン</t>
    </rPh>
    <rPh sb="2" eb="4">
      <t>リンショウ</t>
    </rPh>
    <rPh sb="4" eb="7">
      <t>ヒョウカガク</t>
    </rPh>
    <rPh sb="7" eb="9">
      <t>エンシュウ</t>
    </rPh>
    <phoneticPr fontId="1"/>
  </si>
  <si>
    <t>食品臨床評価学</t>
    <rPh sb="0" eb="2">
      <t>ショクヒン</t>
    </rPh>
    <rPh sb="2" eb="4">
      <t>リンショウ</t>
    </rPh>
    <rPh sb="4" eb="7">
      <t>ヒョウカガク</t>
    </rPh>
    <phoneticPr fontId="1"/>
  </si>
  <si>
    <t xml:space="preserve">    自由選択科目（講義）</t>
    <rPh sb="4" eb="6">
      <t>ジユウ</t>
    </rPh>
    <rPh sb="6" eb="10">
      <t>センタクカモク</t>
    </rPh>
    <rPh sb="11" eb="13">
      <t>コウギ</t>
    </rPh>
    <phoneticPr fontId="1"/>
  </si>
  <si>
    <t>薬学概論</t>
    <rPh sb="0" eb="2">
      <t>ヤクガク</t>
    </rPh>
    <rPh sb="2" eb="4">
      <t>ガイロン</t>
    </rPh>
    <phoneticPr fontId="1"/>
  </si>
  <si>
    <t>日本薬局方演習</t>
    <rPh sb="0" eb="2">
      <t>ニホン</t>
    </rPh>
    <rPh sb="2" eb="5">
      <t>ヤッキョクホウ</t>
    </rPh>
    <rPh sb="5" eb="7">
      <t>エンシュウ</t>
    </rPh>
    <phoneticPr fontId="1"/>
  </si>
  <si>
    <t>　　必修科目（演習）</t>
    <rPh sb="2" eb="6">
      <t>ヒッシュウカモク</t>
    </rPh>
    <rPh sb="7" eb="9">
      <t>エンシュウ</t>
    </rPh>
    <phoneticPr fontId="1"/>
  </si>
  <si>
    <t>　　自由選択科目（演習）</t>
    <rPh sb="2" eb="4">
      <t>ジユウ</t>
    </rPh>
    <rPh sb="4" eb="8">
      <t>センタクカモク</t>
    </rPh>
    <rPh sb="9" eb="11">
      <t>エンシュウ</t>
    </rPh>
    <phoneticPr fontId="1"/>
  </si>
  <si>
    <t>　　必修科目（講義）</t>
    <rPh sb="2" eb="6">
      <t>ヒッシュウカモク</t>
    </rPh>
    <rPh sb="7" eb="9">
      <t>コウギ</t>
    </rPh>
    <phoneticPr fontId="1"/>
  </si>
  <si>
    <t>一般化学</t>
    <rPh sb="0" eb="2">
      <t>イッパン</t>
    </rPh>
    <rPh sb="2" eb="4">
      <t>カガク</t>
    </rPh>
    <phoneticPr fontId="1"/>
  </si>
  <si>
    <t>薬品物理化学</t>
    <rPh sb="2" eb="4">
      <t>ブツリ</t>
    </rPh>
    <rPh sb="4" eb="6">
      <t>カガク</t>
    </rPh>
    <phoneticPr fontId="1"/>
  </si>
  <si>
    <t>生物物理化学</t>
    <rPh sb="0" eb="2">
      <t>セイブツ</t>
    </rPh>
    <rPh sb="2" eb="4">
      <t>ブツリ</t>
    </rPh>
    <rPh sb="4" eb="6">
      <t>カガク</t>
    </rPh>
    <phoneticPr fontId="1"/>
  </si>
  <si>
    <t>物理化学実習</t>
    <rPh sb="0" eb="2">
      <t>ブツリ</t>
    </rPh>
    <rPh sb="2" eb="4">
      <t>カガク</t>
    </rPh>
    <rPh sb="4" eb="6">
      <t>ジッシュウ</t>
    </rPh>
    <phoneticPr fontId="1"/>
  </si>
  <si>
    <t>分析科学実習</t>
    <rPh sb="0" eb="2">
      <t>ブンセキ</t>
    </rPh>
    <rPh sb="2" eb="4">
      <t>カガク</t>
    </rPh>
    <rPh sb="4" eb="6">
      <t>ジッシュウ</t>
    </rPh>
    <phoneticPr fontId="1"/>
  </si>
  <si>
    <t>実　　習</t>
    <rPh sb="0" eb="1">
      <t>ジツ</t>
    </rPh>
    <rPh sb="3" eb="4">
      <t>ナライ</t>
    </rPh>
    <phoneticPr fontId="1"/>
  </si>
  <si>
    <t>②</t>
    <phoneticPr fontId="1"/>
  </si>
  <si>
    <t>生化学Ⅰ</t>
    <phoneticPr fontId="1"/>
  </si>
  <si>
    <t>生化学Ⅱ</t>
    <phoneticPr fontId="1"/>
  </si>
  <si>
    <t>生化学Ⅲ</t>
    <phoneticPr fontId="1"/>
  </si>
  <si>
    <t>衛生薬学Ⅰ</t>
    <phoneticPr fontId="1"/>
  </si>
  <si>
    <t>天然物薬品構造化学</t>
    <rPh sb="0" eb="3">
      <t>テンネンブツ</t>
    </rPh>
    <rPh sb="3" eb="5">
      <t>ヤクヒン</t>
    </rPh>
    <phoneticPr fontId="1"/>
  </si>
  <si>
    <t>生化学Ⅳ</t>
    <phoneticPr fontId="1"/>
  </si>
  <si>
    <t>生化学Ⅴ</t>
    <phoneticPr fontId="1"/>
  </si>
  <si>
    <t>薬理学Ⅰ</t>
    <phoneticPr fontId="1"/>
  </si>
  <si>
    <t>薬学研究方法論演習Ａ</t>
    <phoneticPr fontId="1"/>
  </si>
  <si>
    <t>薬学研究方法論演習Ｂ</t>
    <phoneticPr fontId="1"/>
  </si>
  <si>
    <t>(2)</t>
    <phoneticPr fontId="1"/>
  </si>
  <si>
    <t>生薬学・臨床漢方学</t>
    <rPh sb="4" eb="6">
      <t>リンショウ</t>
    </rPh>
    <rPh sb="6" eb="8">
      <t>カンポウ</t>
    </rPh>
    <rPh sb="8" eb="9">
      <t>ガク</t>
    </rPh>
    <phoneticPr fontId="1"/>
  </si>
  <si>
    <t>生化学Ⅵ</t>
    <phoneticPr fontId="1"/>
  </si>
  <si>
    <t>有機化学Ⅲ</t>
    <phoneticPr fontId="1"/>
  </si>
  <si>
    <t>薬理学Ⅱ</t>
    <phoneticPr fontId="1"/>
  </si>
  <si>
    <t>有機化学Ⅳ</t>
    <phoneticPr fontId="1"/>
  </si>
  <si>
    <t>衛生薬学Ⅲ</t>
    <phoneticPr fontId="1"/>
  </si>
  <si>
    <t>薬理学Ⅲ</t>
    <phoneticPr fontId="1"/>
  </si>
  <si>
    <t>臨床医学概論Ⅰ</t>
    <phoneticPr fontId="1"/>
  </si>
  <si>
    <t>臨床薬物治療学Ａ</t>
    <phoneticPr fontId="1"/>
  </si>
  <si>
    <t>臨床医学概論Ⅱ</t>
    <phoneticPr fontId="1"/>
  </si>
  <si>
    <t>臨床薬理学Ａ</t>
    <phoneticPr fontId="1"/>
  </si>
  <si>
    <t>臨床薬物治療学Ｂ</t>
    <phoneticPr fontId="1"/>
  </si>
  <si>
    <t>臨床医学概論Ⅲ</t>
    <phoneticPr fontId="1"/>
  </si>
  <si>
    <t>臨床薬理学Ｂ</t>
    <phoneticPr fontId="1"/>
  </si>
  <si>
    <t>臨床薬理学Ｃ</t>
    <phoneticPr fontId="1"/>
  </si>
  <si>
    <t>①</t>
    <phoneticPr fontId="1"/>
  </si>
  <si>
    <t>生物化学実習</t>
    <phoneticPr fontId="1"/>
  </si>
  <si>
    <t>③</t>
    <phoneticPr fontId="1"/>
  </si>
  <si>
    <t>⑩</t>
    <phoneticPr fontId="1"/>
  </si>
  <si>
    <t>基礎研究Ⅰ</t>
    <phoneticPr fontId="1"/>
  </si>
  <si>
    <t>基礎研究Ⅱ</t>
    <phoneticPr fontId="1"/>
  </si>
  <si>
    <t>　　専門教育科目計</t>
    <phoneticPr fontId="1"/>
  </si>
  <si>
    <t>卒 業 要 件</t>
    <phoneticPr fontId="1"/>
  </si>
  <si>
    <t>単位数</t>
    <phoneticPr fontId="1"/>
  </si>
  <si>
    <t>教養教育科目</t>
    <phoneticPr fontId="1"/>
  </si>
  <si>
    <t>専門教育科目</t>
    <phoneticPr fontId="1"/>
  </si>
  <si>
    <t>　　必修科目（実習）</t>
    <phoneticPr fontId="1"/>
  </si>
  <si>
    <t>合　　計</t>
    <phoneticPr fontId="1"/>
  </si>
  <si>
    <t>有機化学ⅠＡ</t>
    <phoneticPr fontId="1"/>
  </si>
  <si>
    <t>有機化学ⅡＡ</t>
    <phoneticPr fontId="1"/>
  </si>
  <si>
    <t>有機化学ⅠＢ</t>
    <phoneticPr fontId="1"/>
  </si>
  <si>
    <t>有機化学ⅡＢ</t>
    <phoneticPr fontId="1"/>
  </si>
  <si>
    <t>薬用植物学・基礎漢方学</t>
    <rPh sb="0" eb="2">
      <t>ヤクヨウ</t>
    </rPh>
    <rPh sb="2" eb="5">
      <t>ショクブツガク</t>
    </rPh>
    <rPh sb="6" eb="8">
      <t>キソ</t>
    </rPh>
    <rPh sb="8" eb="10">
      <t>カンポウ</t>
    </rPh>
    <rPh sb="10" eb="11">
      <t>ガク</t>
    </rPh>
    <phoneticPr fontId="1"/>
  </si>
  <si>
    <t>薬学英語</t>
    <rPh sb="0" eb="2">
      <t>ヤクガク</t>
    </rPh>
    <rPh sb="2" eb="4">
      <t>エイゴ</t>
    </rPh>
    <phoneticPr fontId="1"/>
  </si>
  <si>
    <t>薬品分析科学</t>
    <phoneticPr fontId="1"/>
  </si>
  <si>
    <t>生体分析科学</t>
    <phoneticPr fontId="1"/>
  </si>
  <si>
    <t>生物薬剤学</t>
    <phoneticPr fontId="1"/>
  </si>
  <si>
    <t>薬物動態解析学</t>
    <phoneticPr fontId="1"/>
  </si>
  <si>
    <t>微生物薬品学</t>
    <phoneticPr fontId="1"/>
  </si>
  <si>
    <t>生理化学</t>
    <phoneticPr fontId="1"/>
  </si>
  <si>
    <t>医薬品有機化学</t>
    <phoneticPr fontId="1"/>
  </si>
  <si>
    <t>製剤設計学</t>
    <phoneticPr fontId="1"/>
  </si>
  <si>
    <t>細胞生物学</t>
    <phoneticPr fontId="1"/>
  </si>
  <si>
    <t>遺伝子工学</t>
    <phoneticPr fontId="1"/>
  </si>
  <si>
    <t>生物統計学</t>
    <phoneticPr fontId="1"/>
  </si>
  <si>
    <t>薬理学Ⅳ</t>
    <phoneticPr fontId="1"/>
  </si>
  <si>
    <t>医療薬学</t>
    <phoneticPr fontId="1"/>
  </si>
  <si>
    <t>免疫学概論</t>
    <phoneticPr fontId="1"/>
  </si>
  <si>
    <t>医薬品情報学</t>
    <phoneticPr fontId="1"/>
  </si>
  <si>
    <t>薬剤経済学</t>
    <phoneticPr fontId="1"/>
  </si>
  <si>
    <t>臨床評価学</t>
    <phoneticPr fontId="1"/>
  </si>
  <si>
    <t>薬学部薬科学科（薬科学プログラム）</t>
    <rPh sb="0" eb="3">
      <t>ヤクガクブ</t>
    </rPh>
    <rPh sb="3" eb="5">
      <t>ヤッカ</t>
    </rPh>
    <rPh sb="5" eb="7">
      <t>ガッカ</t>
    </rPh>
    <rPh sb="8" eb="10">
      <t>ヤッカ</t>
    </rPh>
    <rPh sb="10" eb="11">
      <t>ガク</t>
    </rPh>
    <phoneticPr fontId="1"/>
  </si>
  <si>
    <t>履　修　年　次</t>
    <rPh sb="0" eb="1">
      <t>クツ</t>
    </rPh>
    <rPh sb="2" eb="3">
      <t>オサム</t>
    </rPh>
    <rPh sb="4" eb="5">
      <t>トシ</t>
    </rPh>
    <rPh sb="6" eb="7">
      <t>ツギ</t>
    </rPh>
    <phoneticPr fontId="1"/>
  </si>
  <si>
    <t>専　　　門　　　教　　　育　　　科　　　目　</t>
    <rPh sb="16" eb="17">
      <t>カ</t>
    </rPh>
    <rPh sb="20" eb="21">
      <t>メ</t>
    </rPh>
    <phoneticPr fontId="1"/>
  </si>
  <si>
    <t>専　門　基　礎　科　目</t>
    <rPh sb="0" eb="1">
      <t>アツム</t>
    </rPh>
    <rPh sb="2" eb="3">
      <t>モン</t>
    </rPh>
    <rPh sb="4" eb="5">
      <t>モト</t>
    </rPh>
    <rPh sb="6" eb="7">
      <t>イシズエ</t>
    </rPh>
    <rPh sb="8" eb="9">
      <t>カ</t>
    </rPh>
    <rPh sb="10" eb="11">
      <t>メ</t>
    </rPh>
    <phoneticPr fontId="1"/>
  </si>
  <si>
    <t>講　　　　義</t>
    <rPh sb="0" eb="1">
      <t>コウ</t>
    </rPh>
    <rPh sb="5" eb="6">
      <t>ギ</t>
    </rPh>
    <phoneticPr fontId="1"/>
  </si>
  <si>
    <t>薬品分析科学</t>
  </si>
  <si>
    <t>放射化学・放射線保健学</t>
    <rPh sb="0" eb="2">
      <t>ホウシャ</t>
    </rPh>
    <rPh sb="2" eb="4">
      <t>カガク</t>
    </rPh>
    <rPh sb="5" eb="8">
      <t>ホウシャセン</t>
    </rPh>
    <rPh sb="8" eb="11">
      <t>ホケンガク</t>
    </rPh>
    <phoneticPr fontId="1"/>
  </si>
  <si>
    <t>微生物学</t>
    <phoneticPr fontId="1"/>
  </si>
  <si>
    <t>衛生薬学Ⅱ</t>
    <phoneticPr fontId="1"/>
  </si>
  <si>
    <t>薬品物理化学</t>
    <rPh sb="0" eb="2">
      <t>ヤクヒン</t>
    </rPh>
    <rPh sb="2" eb="4">
      <t>ブツリ</t>
    </rPh>
    <rPh sb="4" eb="6">
      <t>カガク</t>
    </rPh>
    <phoneticPr fontId="1"/>
  </si>
  <si>
    <t>生体分析科学</t>
  </si>
  <si>
    <t>生物薬剤学</t>
  </si>
  <si>
    <t>演　　習</t>
    <rPh sb="0" eb="1">
      <t>エン</t>
    </rPh>
    <rPh sb="3" eb="4">
      <t>ナライ</t>
    </rPh>
    <phoneticPr fontId="1"/>
  </si>
  <si>
    <t>演習（必修）計</t>
    <rPh sb="0" eb="2">
      <t>エンシュウ</t>
    </rPh>
    <rPh sb="3" eb="5">
      <t>ヒッシュウ</t>
    </rPh>
    <rPh sb="6" eb="7">
      <t>ケイ</t>
    </rPh>
    <phoneticPr fontId="1"/>
  </si>
  <si>
    <t>有機構造化学演習</t>
    <rPh sb="6" eb="8">
      <t>エンシュウ</t>
    </rPh>
    <phoneticPr fontId="1"/>
  </si>
  <si>
    <t>選択必修Ⅰ</t>
    <phoneticPr fontId="1"/>
  </si>
  <si>
    <t>生体機能分子動態学演習</t>
    <phoneticPr fontId="1"/>
  </si>
  <si>
    <t>有機反応論演習</t>
    <rPh sb="5" eb="7">
      <t>エンシュウ</t>
    </rPh>
    <phoneticPr fontId="1"/>
  </si>
  <si>
    <t>微生物薬品化学演習</t>
    <rPh sb="0" eb="3">
      <t>ビセイブツ</t>
    </rPh>
    <rPh sb="3" eb="5">
      <t>ヤクヒン</t>
    </rPh>
    <rPh sb="5" eb="7">
      <t>カガク</t>
    </rPh>
    <phoneticPr fontId="1"/>
  </si>
  <si>
    <t>薬剤動態制御学演習</t>
    <rPh sb="0" eb="2">
      <t>ヤクザイ</t>
    </rPh>
    <rPh sb="2" eb="4">
      <t>ドウタイ</t>
    </rPh>
    <rPh sb="4" eb="6">
      <t>セイギョ</t>
    </rPh>
    <rPh sb="6" eb="7">
      <t>ガク</t>
    </rPh>
    <rPh sb="7" eb="9">
      <t>エンシュウ</t>
    </rPh>
    <phoneticPr fontId="1"/>
  </si>
  <si>
    <t>創薬解析科学演習</t>
    <rPh sb="2" eb="4">
      <t>カイセキ</t>
    </rPh>
    <rPh sb="6" eb="8">
      <t>エンシュウ</t>
    </rPh>
    <phoneticPr fontId="1"/>
  </si>
  <si>
    <t>細胞薬理学演習</t>
    <rPh sb="0" eb="2">
      <t>サイボウ</t>
    </rPh>
    <rPh sb="2" eb="4">
      <t>ヤクリ</t>
    </rPh>
    <rPh sb="4" eb="5">
      <t>ガク</t>
    </rPh>
    <rPh sb="5" eb="7">
      <t>エンシュウ</t>
    </rPh>
    <phoneticPr fontId="1"/>
  </si>
  <si>
    <t>臨床薬学演習</t>
    <rPh sb="0" eb="2">
      <t>リンショウ</t>
    </rPh>
    <rPh sb="2" eb="4">
      <t>ヤクガク</t>
    </rPh>
    <rPh sb="4" eb="6">
      <t>エンシュウ</t>
    </rPh>
    <phoneticPr fontId="1"/>
  </si>
  <si>
    <t>演習（選択必修Ⅰ） 計</t>
    <rPh sb="0" eb="2">
      <t>エンシュウ</t>
    </rPh>
    <rPh sb="3" eb="4">
      <t>セン</t>
    </rPh>
    <rPh sb="4" eb="5">
      <t>タク</t>
    </rPh>
    <rPh sb="5" eb="6">
      <t>ヒツ</t>
    </rPh>
    <rPh sb="6" eb="7">
      <t>オサム</t>
    </rPh>
    <rPh sb="10" eb="11">
      <t>ケイ</t>
    </rPh>
    <phoneticPr fontId="1"/>
  </si>
  <si>
    <t xml:space="preserve">必　　　修
</t>
    <rPh sb="0" eb="1">
      <t>ヒツ</t>
    </rPh>
    <rPh sb="4" eb="5">
      <t>オサム</t>
    </rPh>
    <phoneticPr fontId="1"/>
  </si>
  <si>
    <t>薬物動態解析学</t>
  </si>
  <si>
    <t>微生物薬品学</t>
  </si>
  <si>
    <t>生理化学</t>
  </si>
  <si>
    <t>医薬品有機化学</t>
  </si>
  <si>
    <t>講義（必修）計</t>
    <rPh sb="0" eb="2">
      <t>コウギ</t>
    </rPh>
    <rPh sb="3" eb="5">
      <t>ヒッシュウ</t>
    </rPh>
    <rPh sb="6" eb="7">
      <t>ケイ</t>
    </rPh>
    <phoneticPr fontId="1"/>
  </si>
  <si>
    <t>製剤設計学</t>
  </si>
  <si>
    <t>選択必修Ⅱ</t>
    <phoneticPr fontId="1"/>
  </si>
  <si>
    <t>細胞生物学</t>
  </si>
  <si>
    <t>遺伝子工学</t>
  </si>
  <si>
    <t>講　　　義</t>
    <rPh sb="0" eb="1">
      <t>コウ</t>
    </rPh>
    <rPh sb="4" eb="5">
      <t>ギ</t>
    </rPh>
    <phoneticPr fontId="1"/>
  </si>
  <si>
    <t>選択必修Ⅱ</t>
    <rPh sb="0" eb="2">
      <t>センタク</t>
    </rPh>
    <rPh sb="2" eb="4">
      <t>ヒッシュウ</t>
    </rPh>
    <phoneticPr fontId="1"/>
  </si>
  <si>
    <t>医療薬学</t>
  </si>
  <si>
    <t>免疫学概論</t>
  </si>
  <si>
    <t>医薬品情報学</t>
  </si>
  <si>
    <t>講義（選択必修Ⅱ） 計</t>
    <rPh sb="0" eb="2">
      <t>コウギ</t>
    </rPh>
    <rPh sb="3" eb="4">
      <t>セン</t>
    </rPh>
    <rPh sb="4" eb="5">
      <t>タク</t>
    </rPh>
    <rPh sb="5" eb="6">
      <t>ヒツ</t>
    </rPh>
    <rPh sb="6" eb="7">
      <t>オサム</t>
    </rPh>
    <rPh sb="10" eb="11">
      <t>ケイ</t>
    </rPh>
    <phoneticPr fontId="1"/>
  </si>
  <si>
    <t>講　　義　　計</t>
    <phoneticPr fontId="1"/>
  </si>
  <si>
    <t>基礎研究Ⅲ</t>
    <phoneticPr fontId="1"/>
  </si>
  <si>
    <t>卒 業 研 究 計</t>
    <rPh sb="0" eb="1">
      <t>ソツ</t>
    </rPh>
    <rPh sb="2" eb="3">
      <t>ギョウ</t>
    </rPh>
    <rPh sb="4" eb="5">
      <t>ケン</t>
    </rPh>
    <rPh sb="6" eb="7">
      <t>キワム</t>
    </rPh>
    <rPh sb="8" eb="9">
      <t>ケイ</t>
    </rPh>
    <phoneticPr fontId="1"/>
  </si>
  <si>
    <t>専 門 科 目 計</t>
    <rPh sb="0" eb="1">
      <t>アツム</t>
    </rPh>
    <rPh sb="2" eb="3">
      <t>モン</t>
    </rPh>
    <rPh sb="4" eb="5">
      <t>カ</t>
    </rPh>
    <rPh sb="6" eb="7">
      <t>メ</t>
    </rPh>
    <rPh sb="8" eb="9">
      <t>ケイ</t>
    </rPh>
    <phoneticPr fontId="1"/>
  </si>
  <si>
    <t xml:space="preserve">  専門教育科目計</t>
    <phoneticPr fontId="1"/>
  </si>
  <si>
    <t>単位数</t>
  </si>
  <si>
    <t>　　必修科目</t>
    <phoneticPr fontId="1"/>
  </si>
  <si>
    <t xml:space="preserve">    自由選択科目（演習）</t>
    <rPh sb="4" eb="6">
      <t>ジユウ</t>
    </rPh>
    <rPh sb="6" eb="8">
      <t>センタク</t>
    </rPh>
    <rPh sb="8" eb="10">
      <t>カモク</t>
    </rPh>
    <rPh sb="11" eb="13">
      <t>エンシュウ</t>
    </rPh>
    <phoneticPr fontId="1"/>
  </si>
  <si>
    <t>　　必修科目（演習）</t>
    <rPh sb="7" eb="9">
      <t>エンシュウ</t>
    </rPh>
    <phoneticPr fontId="1"/>
  </si>
  <si>
    <t>　　選択必修科目Ⅰ（演習）</t>
    <rPh sb="10" eb="12">
      <t>エンシュウ</t>
    </rPh>
    <phoneticPr fontId="1"/>
  </si>
  <si>
    <t>　　自由選択科目（講義）</t>
    <rPh sb="2" eb="4">
      <t>ジユウ</t>
    </rPh>
    <rPh sb="4" eb="6">
      <t>センタク</t>
    </rPh>
    <rPh sb="6" eb="8">
      <t>カモク</t>
    </rPh>
    <rPh sb="9" eb="11">
      <t>コウギ</t>
    </rPh>
    <phoneticPr fontId="1"/>
  </si>
  <si>
    <t>　　必修科目（講義）</t>
    <rPh sb="7" eb="9">
      <t>コウギ</t>
    </rPh>
    <phoneticPr fontId="1"/>
  </si>
  <si>
    <t>　　選択必修科目Ⅱ（講義）</t>
    <rPh sb="10" eb="12">
      <t>コウギ</t>
    </rPh>
    <phoneticPr fontId="1"/>
  </si>
  <si>
    <t>　　必修科目（卒業研究）</t>
    <rPh sb="2" eb="4">
      <t>ヒッシュウ</t>
    </rPh>
    <rPh sb="4" eb="6">
      <t>カモク</t>
    </rPh>
    <rPh sb="7" eb="8">
      <t>ソツ</t>
    </rPh>
    <rPh sb="8" eb="9">
      <t>ギョウ</t>
    </rPh>
    <rPh sb="9" eb="11">
      <t>ケンキュウ</t>
    </rPh>
    <phoneticPr fontId="1"/>
  </si>
  <si>
    <t>別表第2(第5条第3項及び第13条関係）</t>
    <rPh sb="0" eb="2">
      <t>ベッピョウ</t>
    </rPh>
    <rPh sb="2" eb="3">
      <t>ダイ</t>
    </rPh>
    <rPh sb="5" eb="6">
      <t>ダイ</t>
    </rPh>
    <rPh sb="7" eb="8">
      <t>ジョウ</t>
    </rPh>
    <rPh sb="8" eb="9">
      <t>ダイ</t>
    </rPh>
    <rPh sb="10" eb="11">
      <t>コウ</t>
    </rPh>
    <rPh sb="11" eb="12">
      <t>オヨ</t>
    </rPh>
    <rPh sb="13" eb="14">
      <t>ダイ</t>
    </rPh>
    <rPh sb="16" eb="17">
      <t>ジョウ</t>
    </rPh>
    <rPh sb="17" eb="19">
      <t>カンケイ</t>
    </rPh>
    <phoneticPr fontId="1"/>
  </si>
  <si>
    <t>専門教育科目履修基準表</t>
    <rPh sb="0" eb="2">
      <t>センモン</t>
    </rPh>
    <rPh sb="2" eb="4">
      <t>キョウイク</t>
    </rPh>
    <rPh sb="4" eb="6">
      <t>カモク</t>
    </rPh>
    <rPh sb="6" eb="8">
      <t>リシュウ</t>
    </rPh>
    <rPh sb="8" eb="10">
      <t>キジュン</t>
    </rPh>
    <rPh sb="10" eb="11">
      <t>ヒョウ</t>
    </rPh>
    <phoneticPr fontId="1"/>
  </si>
  <si>
    <t>専門教育科目履修基準表</t>
    <phoneticPr fontId="1"/>
  </si>
  <si>
    <t>(3)</t>
    <phoneticPr fontId="1"/>
  </si>
  <si>
    <t>総合有機化学</t>
    <rPh sb="0" eb="2">
      <t>ソウゴウ</t>
    </rPh>
    <rPh sb="2" eb="4">
      <t>ユウキ</t>
    </rPh>
    <rPh sb="4" eb="6">
      <t>カガク</t>
    </rPh>
    <phoneticPr fontId="1"/>
  </si>
  <si>
    <t>生物統計学</t>
    <phoneticPr fontId="1"/>
  </si>
  <si>
    <t>注  選択必修Ⅰから1科目1単位以上，選択必修Ⅱから3科目6単位以上を選択履修すること。</t>
    <phoneticPr fontId="1"/>
  </si>
  <si>
    <t>機能形態学</t>
    <rPh sb="0" eb="2">
      <t>キノウ</t>
    </rPh>
    <rPh sb="2" eb="4">
      <t>ケイタイ</t>
    </rPh>
    <rPh sb="4" eb="5">
      <t>ガク</t>
    </rPh>
    <phoneticPr fontId="1"/>
  </si>
  <si>
    <t>②</t>
    <phoneticPr fontId="1"/>
  </si>
  <si>
    <t>薬理学Ⅲ</t>
    <rPh sb="0" eb="3">
      <t>ヤクリガク</t>
    </rPh>
    <phoneticPr fontId="1"/>
  </si>
  <si>
    <t>薬理学Ⅳ</t>
    <rPh sb="0" eb="3">
      <t>ヤクリガク</t>
    </rPh>
    <phoneticPr fontId="1"/>
  </si>
  <si>
    <t>機能形態学</t>
    <rPh sb="0" eb="2">
      <t>キノウ</t>
    </rPh>
    <rPh sb="2" eb="5">
      <t>ケイタイガク</t>
    </rPh>
    <phoneticPr fontId="1"/>
  </si>
  <si>
    <t>154</t>
    <phoneticPr fontId="1"/>
  </si>
  <si>
    <t>94</t>
    <phoneticPr fontId="1"/>
  </si>
  <si>
    <t>衛生薬学実習</t>
    <rPh sb="0" eb="2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</si>
</sst>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9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shrinkToFit="1"/>
    </xf>
    <xf numFmtId="0" fontId="0" fillId="0" borderId="0" xfId="0" applyNumberFormat="1" applyFont="1">
      <alignment vertical="center"/>
    </xf>
    <xf numFmtId="0" fontId="3" fillId="0" borderId="0" xfId="0" applyNumberFormat="1" applyFont="1" applyBorder="1" applyAlignment="1">
      <alignment vertical="center"/>
    </xf>
    <xf numFmtId="0" fontId="0" fillId="0" borderId="8" xfId="0" applyNumberFormat="1" applyFont="1" applyBorder="1">
      <alignment vertical="center"/>
    </xf>
    <xf numFmtId="0" fontId="0" fillId="0" borderId="0" xfId="0" applyNumberFormat="1" applyFont="1" applyBorder="1">
      <alignment vertical="center"/>
    </xf>
    <xf numFmtId="0" fontId="4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/>
    </xf>
    <xf numFmtId="0" fontId="2" fillId="0" borderId="0" xfId="0" applyNumberFormat="1" applyFont="1">
      <alignment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0" fillId="0" borderId="0" xfId="0" applyNumberFormat="1" applyFont="1" applyFill="1">
      <alignment vertical="center"/>
    </xf>
    <xf numFmtId="0" fontId="4" fillId="0" borderId="7" xfId="0" applyNumberFormat="1" applyFont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horizontal="left" vertical="center" shrinkToFit="1"/>
    </xf>
    <xf numFmtId="0" fontId="4" fillId="0" borderId="9" xfId="0" applyNumberFormat="1" applyFont="1" applyBorder="1" applyAlignment="1">
      <alignment horizontal="left" vertical="center"/>
    </xf>
    <xf numFmtId="0" fontId="4" fillId="0" borderId="1" xfId="0" applyNumberFormat="1" applyFont="1" applyBorder="1">
      <alignment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shrinkToFit="1"/>
    </xf>
    <xf numFmtId="0" fontId="0" fillId="0" borderId="7" xfId="0" applyNumberFormat="1" applyFont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textRotation="255"/>
    </xf>
    <xf numFmtId="0" fontId="5" fillId="0" borderId="3" xfId="0" applyNumberFormat="1" applyFont="1" applyBorder="1">
      <alignment vertical="center"/>
    </xf>
    <xf numFmtId="0" fontId="5" fillId="0" borderId="2" xfId="0" applyNumberFormat="1" applyFont="1" applyBorder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textRotation="255"/>
    </xf>
    <xf numFmtId="0" fontId="0" fillId="0" borderId="2" xfId="0" applyNumberFormat="1" applyFont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 textRotation="255"/>
    </xf>
    <xf numFmtId="0" fontId="4" fillId="0" borderId="2" xfId="0" applyNumberFormat="1" applyFont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4" fillId="0" borderId="10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3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textRotation="255"/>
    </xf>
    <xf numFmtId="0" fontId="5" fillId="0" borderId="1" xfId="0" applyNumberFormat="1" applyFont="1" applyBorder="1" applyAlignment="1">
      <alignment horizontal="center" vertical="center" textRotation="255"/>
    </xf>
    <xf numFmtId="0" fontId="4" fillId="0" borderId="1" xfId="0" applyNumberFormat="1" applyFont="1" applyBorder="1" applyAlignment="1">
      <alignment horizontal="center" vertical="center" textRotation="255" shrinkToFit="1"/>
    </xf>
    <xf numFmtId="0" fontId="5" fillId="0" borderId="1" xfId="0" applyNumberFormat="1" applyFont="1" applyBorder="1" applyAlignment="1">
      <alignment horizontal="center" vertical="center" textRotation="255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textRotation="255" wrapText="1"/>
    </xf>
    <xf numFmtId="0" fontId="0" fillId="0" borderId="1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2" xfId="0" applyFont="1" applyFill="1" applyBorder="1" applyAlignment="1">
      <alignment horizontal="center" vertical="center" textRotation="255" shrinkToFit="1"/>
    </xf>
    <xf numFmtId="0" fontId="0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1"/>
  <sheetViews>
    <sheetView tabSelected="1" view="pageBreakPreview" zoomScale="85" zoomScaleNormal="85" zoomScaleSheetLayoutView="85" workbookViewId="0">
      <pane xSplit="8" ySplit="6" topLeftCell="I7" activePane="bottomRight" state="frozen"/>
      <selection activeCell="C42" sqref="C42:V42"/>
      <selection pane="topRight" activeCell="C42" sqref="C42:V42"/>
      <selection pane="bottomLeft" activeCell="C42" sqref="C42:V42"/>
      <selection pane="bottomRight" sqref="A1:H1"/>
    </sheetView>
  </sheetViews>
  <sheetFormatPr defaultColWidth="9" defaultRowHeight="13.5" x14ac:dyDescent="0.15"/>
  <cols>
    <col min="1" max="3" width="3.375" style="1" customWidth="1"/>
    <col min="4" max="4" width="5.75" style="17" customWidth="1"/>
    <col min="5" max="5" width="19.5" style="1" customWidth="1"/>
    <col min="6" max="6" width="4.5" style="1" customWidth="1"/>
    <col min="7" max="7" width="4.25" style="1" customWidth="1"/>
    <col min="8" max="8" width="3.875" style="17" customWidth="1"/>
    <col min="9" max="20" width="3.125" style="1" customWidth="1"/>
    <col min="21" max="21" width="3.375" style="1" customWidth="1"/>
    <col min="22" max="16384" width="9" style="1"/>
  </cols>
  <sheetData>
    <row r="1" spans="1:22" ht="12.75" customHeight="1" x14ac:dyDescent="0.15">
      <c r="A1" s="154" t="s">
        <v>187</v>
      </c>
      <c r="B1" s="154"/>
      <c r="C1" s="154"/>
      <c r="D1" s="154"/>
      <c r="E1" s="154"/>
      <c r="F1" s="154"/>
      <c r="G1" s="154"/>
      <c r="H1" s="154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s="2" customFormat="1" ht="37.5" customHeight="1" x14ac:dyDescent="0.15">
      <c r="A2" s="155" t="s">
        <v>188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22" s="2" customFormat="1" ht="24.75" customHeight="1" x14ac:dyDescent="0.15">
      <c r="A3" s="156" t="s">
        <v>51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2"/>
      <c r="V3" s="52"/>
    </row>
    <row r="4" spans="1:22" ht="17.25" customHeight="1" x14ac:dyDescent="0.15">
      <c r="A4" s="157" t="s">
        <v>22</v>
      </c>
      <c r="B4" s="159" t="s">
        <v>21</v>
      </c>
      <c r="C4" s="159" t="s">
        <v>10</v>
      </c>
      <c r="D4" s="161" t="s">
        <v>37</v>
      </c>
      <c r="E4" s="150" t="s">
        <v>54</v>
      </c>
      <c r="F4" s="164" t="s">
        <v>23</v>
      </c>
      <c r="G4" s="161" t="s">
        <v>0</v>
      </c>
      <c r="H4" s="165"/>
      <c r="I4" s="150" t="s">
        <v>48</v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53"/>
      <c r="V4" s="54"/>
    </row>
    <row r="5" spans="1:22" ht="17.25" customHeight="1" x14ac:dyDescent="0.15">
      <c r="A5" s="158"/>
      <c r="B5" s="160"/>
      <c r="C5" s="159"/>
      <c r="D5" s="162"/>
      <c r="E5" s="163"/>
      <c r="F5" s="158"/>
      <c r="G5" s="165"/>
      <c r="H5" s="165"/>
      <c r="I5" s="150" t="s">
        <v>4</v>
      </c>
      <c r="J5" s="150"/>
      <c r="K5" s="150" t="s">
        <v>5</v>
      </c>
      <c r="L5" s="150"/>
      <c r="M5" s="150" t="s">
        <v>6</v>
      </c>
      <c r="N5" s="150"/>
      <c r="O5" s="150" t="s">
        <v>7</v>
      </c>
      <c r="P5" s="150"/>
      <c r="Q5" s="150" t="s">
        <v>8</v>
      </c>
      <c r="R5" s="150"/>
      <c r="S5" s="150" t="s">
        <v>9</v>
      </c>
      <c r="T5" s="150"/>
      <c r="U5" s="51"/>
      <c r="V5" s="51"/>
    </row>
    <row r="6" spans="1:22" ht="17.25" customHeight="1" x14ac:dyDescent="0.15">
      <c r="A6" s="158"/>
      <c r="B6" s="160"/>
      <c r="C6" s="159"/>
      <c r="D6" s="162"/>
      <c r="E6" s="163"/>
      <c r="F6" s="158"/>
      <c r="G6" s="165"/>
      <c r="H6" s="165"/>
      <c r="I6" s="5" t="s">
        <v>1</v>
      </c>
      <c r="J6" s="5" t="s">
        <v>2</v>
      </c>
      <c r="K6" s="5" t="s">
        <v>1</v>
      </c>
      <c r="L6" s="5" t="s">
        <v>2</v>
      </c>
      <c r="M6" s="5" t="s">
        <v>1</v>
      </c>
      <c r="N6" s="5" t="s">
        <v>2</v>
      </c>
      <c r="O6" s="5" t="s">
        <v>1</v>
      </c>
      <c r="P6" s="5" t="s">
        <v>2</v>
      </c>
      <c r="Q6" s="5" t="s">
        <v>1</v>
      </c>
      <c r="R6" s="5" t="s">
        <v>2</v>
      </c>
      <c r="S6" s="5" t="s">
        <v>1</v>
      </c>
      <c r="T6" s="5" t="s">
        <v>2</v>
      </c>
      <c r="U6" s="51"/>
      <c r="V6" s="51"/>
    </row>
    <row r="7" spans="1:22" ht="13.5" customHeight="1" x14ac:dyDescent="0.15">
      <c r="A7" s="109" t="s">
        <v>52</v>
      </c>
      <c r="B7" s="151" t="s">
        <v>38</v>
      </c>
      <c r="C7" s="109" t="s">
        <v>50</v>
      </c>
      <c r="D7" s="112">
        <v>45</v>
      </c>
      <c r="E7" s="55" t="s">
        <v>115</v>
      </c>
      <c r="F7" s="89">
        <v>2</v>
      </c>
      <c r="G7" s="115" t="s">
        <v>36</v>
      </c>
      <c r="H7" s="131"/>
      <c r="I7" s="5"/>
      <c r="J7" s="5"/>
      <c r="K7" s="56"/>
      <c r="L7" s="5" t="s">
        <v>70</v>
      </c>
      <c r="M7" s="5"/>
      <c r="N7" s="5"/>
      <c r="O7" s="5"/>
      <c r="P7" s="5"/>
      <c r="Q7" s="5"/>
      <c r="R7" s="5"/>
      <c r="S7" s="5"/>
      <c r="T7" s="5"/>
      <c r="U7" s="51"/>
      <c r="V7" s="51"/>
    </row>
    <row r="8" spans="1:22" ht="13.5" customHeight="1" x14ac:dyDescent="0.15">
      <c r="A8" s="125"/>
      <c r="B8" s="152"/>
      <c r="C8" s="127"/>
      <c r="D8" s="129"/>
      <c r="E8" s="57" t="s">
        <v>59</v>
      </c>
      <c r="F8" s="18">
        <v>2</v>
      </c>
      <c r="G8" s="132"/>
      <c r="H8" s="133"/>
      <c r="I8" s="58"/>
      <c r="J8" s="5" t="s">
        <v>70</v>
      </c>
      <c r="K8" s="5"/>
      <c r="L8" s="5"/>
      <c r="M8" s="5"/>
      <c r="N8" s="5"/>
      <c r="O8" s="5"/>
      <c r="P8" s="5"/>
      <c r="Q8" s="5"/>
      <c r="R8" s="5"/>
      <c r="S8" s="5"/>
      <c r="T8" s="5"/>
      <c r="U8" s="51"/>
      <c r="V8" s="51"/>
    </row>
    <row r="9" spans="1:22" ht="13.5" customHeight="1" x14ac:dyDescent="0.15">
      <c r="A9" s="125"/>
      <c r="B9" s="152"/>
      <c r="C9" s="127"/>
      <c r="D9" s="129"/>
      <c r="E9" s="59" t="s">
        <v>64</v>
      </c>
      <c r="F9" s="60">
        <v>2</v>
      </c>
      <c r="G9" s="132"/>
      <c r="H9" s="133"/>
      <c r="I9" s="5" t="s">
        <v>70</v>
      </c>
      <c r="J9" s="56"/>
      <c r="K9" s="5"/>
      <c r="L9" s="5"/>
      <c r="M9" s="5"/>
      <c r="N9" s="5"/>
      <c r="O9" s="5"/>
      <c r="P9" s="5"/>
      <c r="Q9" s="5"/>
      <c r="R9" s="5"/>
      <c r="S9" s="5"/>
      <c r="T9" s="5"/>
      <c r="U9" s="51"/>
      <c r="V9" s="51"/>
    </row>
    <row r="10" spans="1:22" ht="13.5" customHeight="1" x14ac:dyDescent="0.15">
      <c r="A10" s="125"/>
      <c r="B10" s="152"/>
      <c r="C10" s="127"/>
      <c r="D10" s="129"/>
      <c r="E10" s="57" t="s">
        <v>116</v>
      </c>
      <c r="F10" s="61">
        <v>2</v>
      </c>
      <c r="G10" s="132"/>
      <c r="H10" s="133"/>
      <c r="I10" s="5"/>
      <c r="J10" s="5" t="s">
        <v>70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1"/>
      <c r="V10" s="51"/>
    </row>
    <row r="11" spans="1:22" s="2" customFormat="1" ht="13.5" customHeight="1" x14ac:dyDescent="0.15">
      <c r="A11" s="125"/>
      <c r="B11" s="152"/>
      <c r="C11" s="127"/>
      <c r="D11" s="129"/>
      <c r="E11" s="55" t="s">
        <v>55</v>
      </c>
      <c r="F11" s="62">
        <v>2</v>
      </c>
      <c r="G11" s="132"/>
      <c r="H11" s="133"/>
      <c r="I11" s="5"/>
      <c r="J11" s="5"/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63"/>
      <c r="V11" s="63"/>
    </row>
    <row r="12" spans="1:22" s="2" customFormat="1" ht="13.5" customHeight="1" x14ac:dyDescent="0.15">
      <c r="A12" s="125"/>
      <c r="B12" s="152"/>
      <c r="C12" s="127"/>
      <c r="D12" s="129"/>
      <c r="E12" s="55" t="s">
        <v>110</v>
      </c>
      <c r="F12" s="89">
        <v>1</v>
      </c>
      <c r="G12" s="132"/>
      <c r="H12" s="133"/>
      <c r="I12" s="5" t="s">
        <v>97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3"/>
      <c r="V12" s="63"/>
    </row>
    <row r="13" spans="1:22" ht="13.5" customHeight="1" x14ac:dyDescent="0.15">
      <c r="A13" s="125"/>
      <c r="B13" s="152"/>
      <c r="C13" s="127"/>
      <c r="D13" s="129"/>
      <c r="E13" s="57" t="s">
        <v>112</v>
      </c>
      <c r="F13" s="89">
        <v>1</v>
      </c>
      <c r="G13" s="132"/>
      <c r="H13" s="133"/>
      <c r="I13" s="5" t="s">
        <v>97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1"/>
      <c r="V13" s="51"/>
    </row>
    <row r="14" spans="1:22" ht="13.5" customHeight="1" x14ac:dyDescent="0.15">
      <c r="A14" s="125"/>
      <c r="B14" s="152"/>
      <c r="C14" s="127"/>
      <c r="D14" s="129"/>
      <c r="E14" s="57" t="s">
        <v>71</v>
      </c>
      <c r="F14" s="61">
        <v>2</v>
      </c>
      <c r="G14" s="132"/>
      <c r="H14" s="133"/>
      <c r="I14" s="5"/>
      <c r="J14" s="5" t="s">
        <v>70</v>
      </c>
      <c r="K14" s="56"/>
      <c r="L14" s="5"/>
      <c r="M14" s="5"/>
      <c r="N14" s="5"/>
      <c r="O14" s="5"/>
      <c r="P14" s="5"/>
      <c r="Q14" s="5"/>
      <c r="R14" s="5"/>
      <c r="S14" s="5"/>
      <c r="T14" s="5"/>
      <c r="U14" s="51"/>
      <c r="V14" s="51"/>
    </row>
    <row r="15" spans="1:22" ht="13.5" customHeight="1" x14ac:dyDescent="0.15">
      <c r="A15" s="125"/>
      <c r="B15" s="152"/>
      <c r="C15" s="127"/>
      <c r="D15" s="129"/>
      <c r="E15" s="57" t="s">
        <v>72</v>
      </c>
      <c r="F15" s="61">
        <v>2</v>
      </c>
      <c r="G15" s="132"/>
      <c r="H15" s="133"/>
      <c r="I15" s="5"/>
      <c r="J15" s="5" t="s">
        <v>70</v>
      </c>
      <c r="K15" s="56"/>
      <c r="L15" s="5"/>
      <c r="M15" s="5"/>
      <c r="N15" s="5"/>
      <c r="O15" s="5"/>
      <c r="P15" s="5"/>
      <c r="Q15" s="5"/>
      <c r="R15" s="5"/>
      <c r="S15" s="5"/>
      <c r="T15" s="5"/>
      <c r="U15" s="51"/>
      <c r="V15" s="51"/>
    </row>
    <row r="16" spans="1:22" ht="13.5" customHeight="1" x14ac:dyDescent="0.15">
      <c r="A16" s="125"/>
      <c r="B16" s="152"/>
      <c r="C16" s="127"/>
      <c r="D16" s="129"/>
      <c r="E16" s="57" t="s">
        <v>73</v>
      </c>
      <c r="F16" s="61">
        <v>2</v>
      </c>
      <c r="G16" s="132"/>
      <c r="H16" s="133"/>
      <c r="I16" s="5"/>
      <c r="J16" s="5"/>
      <c r="K16" s="5" t="s">
        <v>70</v>
      </c>
      <c r="L16" s="5"/>
      <c r="M16" s="5"/>
      <c r="N16" s="5"/>
      <c r="O16" s="5"/>
      <c r="P16" s="5"/>
      <c r="Q16" s="5"/>
      <c r="R16" s="5"/>
      <c r="S16" s="5"/>
      <c r="T16" s="5"/>
      <c r="U16" s="51"/>
      <c r="V16" s="51"/>
    </row>
    <row r="17" spans="1:22" ht="13.5" customHeight="1" x14ac:dyDescent="0.15">
      <c r="A17" s="125"/>
      <c r="B17" s="152"/>
      <c r="C17" s="127"/>
      <c r="D17" s="129"/>
      <c r="E17" s="57" t="s">
        <v>74</v>
      </c>
      <c r="F17" s="61">
        <v>2</v>
      </c>
      <c r="G17" s="132"/>
      <c r="H17" s="133"/>
      <c r="I17" s="5"/>
      <c r="J17" s="5"/>
      <c r="K17" s="5" t="s">
        <v>70</v>
      </c>
      <c r="L17" s="5"/>
      <c r="M17" s="5"/>
      <c r="N17" s="5"/>
      <c r="O17" s="5"/>
      <c r="P17" s="5"/>
      <c r="Q17" s="5"/>
      <c r="R17" s="5"/>
      <c r="S17" s="5"/>
      <c r="T17" s="5"/>
      <c r="U17" s="51"/>
      <c r="V17" s="51"/>
    </row>
    <row r="18" spans="1:22" ht="13.5" customHeight="1" x14ac:dyDescent="0.15">
      <c r="A18" s="125"/>
      <c r="B18" s="152"/>
      <c r="C18" s="127"/>
      <c r="D18" s="129"/>
      <c r="E18" s="64" t="s">
        <v>114</v>
      </c>
      <c r="F18" s="61">
        <v>2</v>
      </c>
      <c r="G18" s="132"/>
      <c r="H18" s="133"/>
      <c r="I18" s="5"/>
      <c r="J18" s="5"/>
      <c r="K18" s="56"/>
      <c r="L18" s="5" t="s">
        <v>70</v>
      </c>
      <c r="M18" s="5"/>
      <c r="N18" s="5"/>
      <c r="O18" s="5"/>
      <c r="P18" s="5"/>
      <c r="Q18" s="5"/>
      <c r="R18" s="5"/>
      <c r="S18" s="5"/>
      <c r="T18" s="5"/>
      <c r="U18" s="51"/>
      <c r="V18" s="51"/>
    </row>
    <row r="19" spans="1:22" ht="13.5" customHeight="1" x14ac:dyDescent="0.15">
      <c r="A19" s="125"/>
      <c r="B19" s="152"/>
      <c r="C19" s="127"/>
      <c r="D19" s="129"/>
      <c r="E19" s="65" t="s">
        <v>32</v>
      </c>
      <c r="F19" s="61">
        <v>2</v>
      </c>
      <c r="G19" s="132"/>
      <c r="H19" s="133"/>
      <c r="I19" s="5"/>
      <c r="J19" s="5"/>
      <c r="K19" s="66"/>
      <c r="L19" s="67" t="s">
        <v>70</v>
      </c>
      <c r="M19" s="5"/>
      <c r="N19" s="5"/>
      <c r="O19" s="5"/>
      <c r="P19" s="5"/>
      <c r="Q19" s="5"/>
      <c r="R19" s="5"/>
      <c r="S19" s="5"/>
      <c r="T19" s="5"/>
      <c r="U19" s="51"/>
      <c r="V19" s="51"/>
    </row>
    <row r="20" spans="1:22" ht="13.5" customHeight="1" x14ac:dyDescent="0.15">
      <c r="A20" s="125"/>
      <c r="B20" s="152"/>
      <c r="C20" s="127"/>
      <c r="D20" s="129"/>
      <c r="E20" s="68" t="s">
        <v>33</v>
      </c>
      <c r="F20" s="61">
        <v>2</v>
      </c>
      <c r="G20" s="132"/>
      <c r="H20" s="133"/>
      <c r="I20" s="5"/>
      <c r="J20" s="5"/>
      <c r="K20" s="5" t="s">
        <v>70</v>
      </c>
      <c r="L20" s="69"/>
      <c r="M20" s="5"/>
      <c r="N20" s="5"/>
      <c r="O20" s="70"/>
      <c r="P20" s="5"/>
      <c r="Q20" s="5"/>
      <c r="R20" s="5"/>
      <c r="S20" s="5"/>
      <c r="T20" s="5"/>
      <c r="U20" s="51"/>
      <c r="V20" s="51"/>
    </row>
    <row r="21" spans="1:22" ht="13.5" customHeight="1" x14ac:dyDescent="0.15">
      <c r="A21" s="125"/>
      <c r="B21" s="152"/>
      <c r="C21" s="127"/>
      <c r="D21" s="129"/>
      <c r="E21" s="57" t="s">
        <v>65</v>
      </c>
      <c r="F21" s="61">
        <v>2</v>
      </c>
      <c r="G21" s="132"/>
      <c r="H21" s="133"/>
      <c r="I21" s="5"/>
      <c r="J21" s="5"/>
      <c r="K21" s="5" t="s">
        <v>70</v>
      </c>
      <c r="L21" s="5"/>
      <c r="M21" s="5"/>
      <c r="N21" s="5"/>
      <c r="O21" s="5"/>
      <c r="P21" s="5"/>
      <c r="Q21" s="5"/>
      <c r="R21" s="5"/>
      <c r="S21" s="5"/>
      <c r="T21" s="5"/>
      <c r="U21" s="51"/>
      <c r="V21" s="51"/>
    </row>
    <row r="22" spans="1:22" ht="13.5" customHeight="1" x14ac:dyDescent="0.15">
      <c r="A22" s="125"/>
      <c r="B22" s="152"/>
      <c r="C22" s="127"/>
      <c r="D22" s="129"/>
      <c r="E22" s="57" t="s">
        <v>117</v>
      </c>
      <c r="F22" s="61">
        <v>2</v>
      </c>
      <c r="G22" s="132"/>
      <c r="H22" s="133"/>
      <c r="I22" s="5"/>
      <c r="J22" s="5"/>
      <c r="K22" s="5" t="s">
        <v>70</v>
      </c>
      <c r="L22" s="5"/>
      <c r="M22" s="5"/>
      <c r="N22" s="5"/>
      <c r="O22" s="5"/>
      <c r="P22" s="5"/>
      <c r="Q22" s="5"/>
      <c r="R22" s="5"/>
      <c r="S22" s="5"/>
      <c r="T22" s="5"/>
      <c r="U22" s="51"/>
      <c r="V22" s="51"/>
    </row>
    <row r="23" spans="1:22" ht="13.5" customHeight="1" x14ac:dyDescent="0.15">
      <c r="A23" s="125"/>
      <c r="B23" s="152"/>
      <c r="C23" s="127"/>
      <c r="D23" s="129"/>
      <c r="E23" s="68" t="s">
        <v>75</v>
      </c>
      <c r="F23" s="61">
        <v>2</v>
      </c>
      <c r="G23" s="132"/>
      <c r="H23" s="133"/>
      <c r="I23" s="5"/>
      <c r="J23" s="5"/>
      <c r="K23" s="5" t="s">
        <v>70</v>
      </c>
      <c r="L23" s="56"/>
      <c r="M23" s="5"/>
      <c r="N23" s="5"/>
      <c r="O23" s="5"/>
      <c r="P23" s="5"/>
      <c r="Q23" s="5"/>
      <c r="R23" s="5"/>
      <c r="S23" s="5"/>
      <c r="T23" s="5"/>
      <c r="U23" s="51"/>
      <c r="V23" s="51"/>
    </row>
    <row r="24" spans="1:22" ht="13.5" customHeight="1" x14ac:dyDescent="0.15">
      <c r="A24" s="125"/>
      <c r="B24" s="152"/>
      <c r="C24" s="127"/>
      <c r="D24" s="129"/>
      <c r="E24" s="57" t="s">
        <v>76</v>
      </c>
      <c r="F24" s="61">
        <v>2</v>
      </c>
      <c r="G24" s="132"/>
      <c r="H24" s="133"/>
      <c r="I24" s="5"/>
      <c r="J24" s="5"/>
      <c r="K24" s="5" t="s">
        <v>70</v>
      </c>
      <c r="L24" s="56"/>
      <c r="M24" s="5"/>
      <c r="N24" s="5"/>
      <c r="O24" s="5"/>
      <c r="P24" s="5"/>
      <c r="Q24" s="5"/>
      <c r="R24" s="5"/>
      <c r="S24" s="5"/>
      <c r="T24" s="5"/>
      <c r="U24" s="51"/>
      <c r="V24" s="51"/>
    </row>
    <row r="25" spans="1:22" ht="13.5" customHeight="1" x14ac:dyDescent="0.15">
      <c r="A25" s="125"/>
      <c r="B25" s="152"/>
      <c r="C25" s="127"/>
      <c r="D25" s="129"/>
      <c r="E25" s="57" t="s">
        <v>118</v>
      </c>
      <c r="F25" s="61">
        <v>2</v>
      </c>
      <c r="G25" s="132"/>
      <c r="H25" s="133"/>
      <c r="I25" s="5"/>
      <c r="J25" s="5"/>
      <c r="K25" s="5"/>
      <c r="L25" s="5" t="s">
        <v>70</v>
      </c>
      <c r="M25" s="5"/>
      <c r="N25" s="5"/>
      <c r="O25" s="5"/>
      <c r="P25" s="5"/>
      <c r="Q25" s="5"/>
      <c r="R25" s="5"/>
      <c r="S25" s="5"/>
      <c r="T25" s="5"/>
      <c r="U25" s="51"/>
      <c r="V25" s="51"/>
    </row>
    <row r="26" spans="1:22" ht="13.5" customHeight="1" x14ac:dyDescent="0.15">
      <c r="A26" s="125"/>
      <c r="B26" s="152"/>
      <c r="C26" s="127"/>
      <c r="D26" s="129"/>
      <c r="E26" s="57" t="s">
        <v>77</v>
      </c>
      <c r="F26" s="61">
        <v>2</v>
      </c>
      <c r="G26" s="132"/>
      <c r="H26" s="133"/>
      <c r="I26" s="5"/>
      <c r="J26" s="5"/>
      <c r="K26" s="5"/>
      <c r="L26" s="5" t="s">
        <v>70</v>
      </c>
      <c r="M26" s="5"/>
      <c r="N26" s="5"/>
      <c r="O26" s="5"/>
      <c r="P26" s="5"/>
      <c r="Q26" s="5"/>
      <c r="R26" s="5"/>
      <c r="S26" s="5"/>
      <c r="T26" s="5"/>
      <c r="U26" s="51"/>
      <c r="V26" s="51"/>
    </row>
    <row r="27" spans="1:22" ht="13.5" customHeight="1" x14ac:dyDescent="0.15">
      <c r="A27" s="125"/>
      <c r="B27" s="152"/>
      <c r="C27" s="127"/>
      <c r="D27" s="129"/>
      <c r="E27" s="57" t="s">
        <v>111</v>
      </c>
      <c r="F27" s="89">
        <v>1</v>
      </c>
      <c r="G27" s="132"/>
      <c r="H27" s="133"/>
      <c r="I27" s="5"/>
      <c r="J27" s="5" t="s">
        <v>97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1"/>
      <c r="V27" s="51"/>
    </row>
    <row r="28" spans="1:22" ht="13.5" customHeight="1" x14ac:dyDescent="0.15">
      <c r="A28" s="125"/>
      <c r="B28" s="152"/>
      <c r="C28" s="127"/>
      <c r="D28" s="129"/>
      <c r="E28" s="57" t="s">
        <v>113</v>
      </c>
      <c r="F28" s="89">
        <v>1</v>
      </c>
      <c r="G28" s="132"/>
      <c r="H28" s="133"/>
      <c r="I28" s="5"/>
      <c r="J28" s="5" t="s">
        <v>97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1"/>
      <c r="V28" s="51"/>
    </row>
    <row r="29" spans="1:22" ht="13.5" customHeight="1" x14ac:dyDescent="0.15">
      <c r="A29" s="125"/>
      <c r="B29" s="152"/>
      <c r="C29" s="127"/>
      <c r="D29" s="129"/>
      <c r="E29" s="57" t="s">
        <v>78</v>
      </c>
      <c r="F29" s="61">
        <v>2</v>
      </c>
      <c r="G29" s="132"/>
      <c r="H29" s="133"/>
      <c r="I29" s="5"/>
      <c r="J29" s="5"/>
      <c r="K29" s="5"/>
      <c r="L29" s="5" t="s">
        <v>70</v>
      </c>
      <c r="M29" s="5"/>
      <c r="N29" s="5"/>
      <c r="O29" s="5"/>
      <c r="P29" s="5"/>
      <c r="Q29" s="5"/>
      <c r="R29" s="5"/>
      <c r="S29" s="5"/>
      <c r="T29" s="5"/>
      <c r="U29" s="51"/>
      <c r="V29" s="51"/>
    </row>
    <row r="30" spans="1:22" ht="13.5" customHeight="1" x14ac:dyDescent="0.15">
      <c r="A30" s="125"/>
      <c r="B30" s="152"/>
      <c r="C30" s="127"/>
      <c r="D30" s="129"/>
      <c r="E30" s="71" t="s">
        <v>198</v>
      </c>
      <c r="F30" s="61">
        <v>2</v>
      </c>
      <c r="G30" s="132"/>
      <c r="H30" s="133"/>
      <c r="I30" s="5"/>
      <c r="J30" s="5"/>
      <c r="K30" s="5" t="s">
        <v>70</v>
      </c>
      <c r="L30" s="5"/>
      <c r="M30" s="5"/>
      <c r="N30" s="5"/>
      <c r="O30" s="5"/>
      <c r="P30" s="5"/>
      <c r="Q30" s="5"/>
      <c r="R30" s="5"/>
      <c r="S30" s="5"/>
      <c r="T30" s="5"/>
      <c r="U30" s="51"/>
      <c r="V30" s="51"/>
    </row>
    <row r="31" spans="1:22" ht="13.5" customHeight="1" x14ac:dyDescent="0.15">
      <c r="A31" s="125"/>
      <c r="B31" s="152"/>
      <c r="C31" s="128"/>
      <c r="D31" s="130"/>
      <c r="E31" s="68" t="s">
        <v>30</v>
      </c>
      <c r="F31" s="90">
        <v>1</v>
      </c>
      <c r="G31" s="134"/>
      <c r="H31" s="135"/>
      <c r="I31" s="5"/>
      <c r="J31" s="5"/>
      <c r="K31" s="5"/>
      <c r="L31" s="5"/>
      <c r="M31" s="5"/>
      <c r="N31" s="5"/>
      <c r="O31" s="5" t="s">
        <v>97</v>
      </c>
      <c r="P31" s="5"/>
      <c r="Q31" s="5"/>
      <c r="R31" s="5"/>
      <c r="S31" s="5"/>
      <c r="T31" s="5"/>
      <c r="U31" s="51"/>
      <c r="V31" s="51"/>
    </row>
    <row r="32" spans="1:22" ht="13.5" customHeight="1" x14ac:dyDescent="0.15">
      <c r="A32" s="125"/>
      <c r="B32" s="153"/>
      <c r="C32" s="104" t="s">
        <v>47</v>
      </c>
      <c r="D32" s="107"/>
      <c r="E32" s="108"/>
      <c r="F32" s="91">
        <v>45</v>
      </c>
      <c r="G32" s="73"/>
      <c r="H32" s="74"/>
      <c r="I32" s="67">
        <v>4</v>
      </c>
      <c r="J32" s="67">
        <v>10</v>
      </c>
      <c r="K32" s="67">
        <v>18</v>
      </c>
      <c r="L32" s="67">
        <v>12</v>
      </c>
      <c r="M32" s="67"/>
      <c r="N32" s="67"/>
      <c r="O32" s="67">
        <v>1</v>
      </c>
      <c r="P32" s="67"/>
      <c r="Q32" s="67"/>
      <c r="R32" s="67"/>
      <c r="S32" s="67"/>
      <c r="T32" s="67"/>
      <c r="U32" s="51"/>
      <c r="V32" s="51"/>
    </row>
    <row r="33" spans="1:22" s="13" customFormat="1" ht="13.5" customHeight="1" x14ac:dyDescent="0.15">
      <c r="A33" s="125"/>
      <c r="B33" s="109" t="s">
        <v>39</v>
      </c>
      <c r="C33" s="109" t="s">
        <v>49</v>
      </c>
      <c r="D33" s="141">
        <v>4</v>
      </c>
      <c r="E33" s="74" t="s">
        <v>60</v>
      </c>
      <c r="F33" s="91">
        <v>2</v>
      </c>
      <c r="G33" s="145" t="s">
        <v>36</v>
      </c>
      <c r="H33" s="145"/>
      <c r="I33" s="67"/>
      <c r="J33" s="67"/>
      <c r="K33" s="67"/>
      <c r="L33" s="67"/>
      <c r="M33" s="67"/>
      <c r="N33" s="67"/>
      <c r="O33" s="67"/>
      <c r="P33" s="67"/>
      <c r="Q33" s="67"/>
      <c r="R33" s="104" t="s">
        <v>70</v>
      </c>
      <c r="S33" s="146"/>
      <c r="T33" s="147"/>
      <c r="U33" s="75"/>
      <c r="V33" s="75"/>
    </row>
    <row r="34" spans="1:22" ht="13.5" customHeight="1" x14ac:dyDescent="0.15">
      <c r="A34" s="125"/>
      <c r="B34" s="125"/>
      <c r="C34" s="127"/>
      <c r="D34" s="142"/>
      <c r="E34" s="76" t="s">
        <v>79</v>
      </c>
      <c r="F34" s="89">
        <v>1</v>
      </c>
      <c r="G34" s="145"/>
      <c r="H34" s="145"/>
      <c r="I34" s="5"/>
      <c r="J34" s="5"/>
      <c r="K34" s="5"/>
      <c r="L34" s="5"/>
      <c r="M34" s="5" t="s">
        <v>97</v>
      </c>
      <c r="N34" s="5"/>
      <c r="O34" s="5"/>
      <c r="P34" s="5"/>
      <c r="Q34" s="5"/>
      <c r="R34" s="5"/>
      <c r="S34" s="5"/>
      <c r="T34" s="5"/>
      <c r="U34" s="51"/>
      <c r="V34" s="51"/>
    </row>
    <row r="35" spans="1:22" ht="13.5" customHeight="1" x14ac:dyDescent="0.15">
      <c r="A35" s="125"/>
      <c r="B35" s="125"/>
      <c r="C35" s="127"/>
      <c r="D35" s="143"/>
      <c r="E35" s="76" t="s">
        <v>80</v>
      </c>
      <c r="F35" s="89">
        <v>1</v>
      </c>
      <c r="G35" s="145"/>
      <c r="H35" s="145"/>
      <c r="I35" s="5"/>
      <c r="J35" s="5"/>
      <c r="K35" s="5"/>
      <c r="L35" s="5"/>
      <c r="M35" s="5"/>
      <c r="N35" s="5" t="s">
        <v>97</v>
      </c>
      <c r="O35" s="5"/>
      <c r="P35" s="5"/>
      <c r="Q35" s="5"/>
      <c r="R35" s="5"/>
      <c r="S35" s="5"/>
      <c r="T35" s="5"/>
      <c r="U35" s="51"/>
      <c r="V35" s="51"/>
    </row>
    <row r="36" spans="1:22" ht="13.5" customHeight="1" x14ac:dyDescent="0.15">
      <c r="A36" s="125"/>
      <c r="B36" s="125"/>
      <c r="C36" s="127"/>
      <c r="D36" s="92" t="s">
        <v>81</v>
      </c>
      <c r="E36" s="76" t="s">
        <v>56</v>
      </c>
      <c r="F36" s="90">
        <v>2</v>
      </c>
      <c r="G36" s="148" t="s">
        <v>3</v>
      </c>
      <c r="H36" s="149"/>
      <c r="I36" s="5"/>
      <c r="J36" s="5"/>
      <c r="K36" s="5"/>
      <c r="L36" s="5"/>
      <c r="M36" s="5"/>
      <c r="N36" s="5"/>
      <c r="O36" s="5">
        <v>2</v>
      </c>
      <c r="P36" s="5"/>
      <c r="Q36" s="5"/>
      <c r="R36" s="5"/>
      <c r="S36" s="5"/>
      <c r="T36" s="5"/>
      <c r="U36" s="51"/>
      <c r="V36" s="51"/>
    </row>
    <row r="37" spans="1:22" ht="13.5" customHeight="1" x14ac:dyDescent="0.15">
      <c r="A37" s="125"/>
      <c r="B37" s="125"/>
      <c r="C37" s="128"/>
      <c r="D37" s="104" t="s">
        <v>46</v>
      </c>
      <c r="E37" s="108"/>
      <c r="F37" s="77">
        <v>6</v>
      </c>
      <c r="G37" s="73"/>
      <c r="H37" s="74"/>
      <c r="I37" s="67"/>
      <c r="J37" s="67"/>
      <c r="K37" s="67"/>
      <c r="L37" s="67"/>
      <c r="M37" s="67">
        <v>1</v>
      </c>
      <c r="N37" s="67">
        <v>1</v>
      </c>
      <c r="O37" s="67">
        <v>2</v>
      </c>
      <c r="P37" s="67"/>
      <c r="Q37" s="67"/>
      <c r="R37" s="104">
        <v>2</v>
      </c>
      <c r="S37" s="144"/>
      <c r="T37" s="136"/>
      <c r="U37" s="51"/>
      <c r="V37" s="51"/>
    </row>
    <row r="38" spans="1:22" ht="13.5" customHeight="1" x14ac:dyDescent="0.15">
      <c r="A38" s="125"/>
      <c r="B38" s="125"/>
      <c r="C38" s="109" t="s">
        <v>50</v>
      </c>
      <c r="D38" s="92" t="s">
        <v>81</v>
      </c>
      <c r="E38" s="78" t="s">
        <v>57</v>
      </c>
      <c r="F38" s="77">
        <v>2</v>
      </c>
      <c r="G38" s="104" t="s">
        <v>3</v>
      </c>
      <c r="H38" s="108"/>
      <c r="I38" s="67"/>
      <c r="J38" s="67"/>
      <c r="K38" s="67"/>
      <c r="L38" s="67"/>
      <c r="M38" s="67"/>
      <c r="N38" s="67"/>
      <c r="O38" s="67">
        <v>2</v>
      </c>
      <c r="P38" s="67"/>
      <c r="Q38" s="67"/>
      <c r="R38" s="67"/>
      <c r="S38" s="67"/>
      <c r="T38" s="67"/>
      <c r="U38" s="51"/>
      <c r="V38" s="51"/>
    </row>
    <row r="39" spans="1:22" ht="13.5" customHeight="1" x14ac:dyDescent="0.15">
      <c r="A39" s="125"/>
      <c r="B39" s="125"/>
      <c r="C39" s="125"/>
      <c r="D39" s="112">
        <v>62</v>
      </c>
      <c r="E39" s="79" t="s">
        <v>82</v>
      </c>
      <c r="F39" s="90">
        <v>2</v>
      </c>
      <c r="G39" s="115" t="s">
        <v>36</v>
      </c>
      <c r="H39" s="116"/>
      <c r="I39" s="5"/>
      <c r="J39" s="5"/>
      <c r="K39" s="5"/>
      <c r="L39" s="5"/>
      <c r="M39" s="5" t="s">
        <v>70</v>
      </c>
      <c r="N39" s="5"/>
      <c r="O39" s="5"/>
      <c r="P39" s="5"/>
      <c r="Q39" s="67"/>
      <c r="R39" s="67"/>
      <c r="S39" s="5"/>
      <c r="T39" s="5"/>
      <c r="U39" s="51"/>
      <c r="V39" s="51"/>
    </row>
    <row r="40" spans="1:22" ht="13.5" customHeight="1" x14ac:dyDescent="0.15">
      <c r="A40" s="125"/>
      <c r="B40" s="125"/>
      <c r="C40" s="125"/>
      <c r="D40" s="113"/>
      <c r="E40" s="80" t="s">
        <v>119</v>
      </c>
      <c r="F40" s="90">
        <v>2</v>
      </c>
      <c r="G40" s="117"/>
      <c r="H40" s="118"/>
      <c r="I40" s="5"/>
      <c r="J40" s="5"/>
      <c r="K40" s="5"/>
      <c r="L40" s="5"/>
      <c r="M40" s="5" t="s">
        <v>70</v>
      </c>
      <c r="N40" s="5"/>
      <c r="O40" s="5"/>
      <c r="P40" s="5"/>
      <c r="Q40" s="67"/>
      <c r="R40" s="67"/>
      <c r="S40" s="5"/>
      <c r="T40" s="5"/>
      <c r="U40" s="51"/>
      <c r="V40" s="51"/>
    </row>
    <row r="41" spans="1:22" ht="13.5" customHeight="1" x14ac:dyDescent="0.15">
      <c r="A41" s="125"/>
      <c r="B41" s="125"/>
      <c r="C41" s="125"/>
      <c r="D41" s="113"/>
      <c r="E41" s="80" t="s">
        <v>83</v>
      </c>
      <c r="F41" s="90">
        <v>2</v>
      </c>
      <c r="G41" s="117"/>
      <c r="H41" s="118"/>
      <c r="I41" s="5"/>
      <c r="J41" s="5"/>
      <c r="K41" s="5"/>
      <c r="L41" s="5" t="s">
        <v>70</v>
      </c>
      <c r="M41" s="56"/>
      <c r="N41" s="5"/>
      <c r="O41" s="5"/>
      <c r="P41" s="5"/>
      <c r="Q41" s="67"/>
      <c r="R41" s="67"/>
      <c r="S41" s="5"/>
      <c r="T41" s="5"/>
      <c r="U41" s="51"/>
      <c r="V41" s="51"/>
    </row>
    <row r="42" spans="1:22" ht="13.5" customHeight="1" x14ac:dyDescent="0.15">
      <c r="A42" s="125"/>
      <c r="B42" s="125"/>
      <c r="C42" s="125"/>
      <c r="D42" s="113"/>
      <c r="E42" s="80" t="s">
        <v>66</v>
      </c>
      <c r="F42" s="90">
        <v>2</v>
      </c>
      <c r="G42" s="117"/>
      <c r="H42" s="118"/>
      <c r="I42" s="5"/>
      <c r="J42" s="5"/>
      <c r="K42" s="5"/>
      <c r="L42" s="5"/>
      <c r="M42" s="5" t="s">
        <v>70</v>
      </c>
      <c r="N42" s="5"/>
      <c r="O42" s="5"/>
      <c r="P42" s="5"/>
      <c r="Q42" s="67"/>
      <c r="R42" s="67"/>
      <c r="S42" s="5"/>
      <c r="T42" s="5"/>
      <c r="U42" s="51"/>
      <c r="V42" s="51"/>
    </row>
    <row r="43" spans="1:22" ht="13.5" customHeight="1" x14ac:dyDescent="0.15">
      <c r="A43" s="125"/>
      <c r="B43" s="125"/>
      <c r="C43" s="125"/>
      <c r="D43" s="113"/>
      <c r="E43" s="80" t="s">
        <v>120</v>
      </c>
      <c r="F43" s="90">
        <v>2</v>
      </c>
      <c r="G43" s="117"/>
      <c r="H43" s="118"/>
      <c r="I43" s="5"/>
      <c r="J43" s="5"/>
      <c r="K43" s="5"/>
      <c r="L43" s="5"/>
      <c r="M43" s="5" t="s">
        <v>70</v>
      </c>
      <c r="N43" s="5"/>
      <c r="O43" s="5"/>
      <c r="P43" s="5"/>
      <c r="Q43" s="67"/>
      <c r="R43" s="67"/>
      <c r="S43" s="5"/>
      <c r="T43" s="5"/>
      <c r="U43" s="51"/>
      <c r="V43" s="51"/>
    </row>
    <row r="44" spans="1:22" ht="13.5" customHeight="1" x14ac:dyDescent="0.15">
      <c r="A44" s="125"/>
      <c r="B44" s="125"/>
      <c r="C44" s="125"/>
      <c r="D44" s="113"/>
      <c r="E44" s="80" t="s">
        <v>121</v>
      </c>
      <c r="F44" s="90">
        <v>2</v>
      </c>
      <c r="G44" s="117"/>
      <c r="H44" s="118"/>
      <c r="I44" s="5"/>
      <c r="J44" s="5"/>
      <c r="K44" s="5"/>
      <c r="L44" s="5"/>
      <c r="M44" s="5" t="s">
        <v>70</v>
      </c>
      <c r="N44" s="5"/>
      <c r="O44" s="5"/>
      <c r="P44" s="5"/>
      <c r="Q44" s="67"/>
      <c r="R44" s="67"/>
      <c r="S44" s="5"/>
      <c r="T44" s="5"/>
      <c r="U44" s="51"/>
      <c r="V44" s="51"/>
    </row>
    <row r="45" spans="1:22" ht="13.5" customHeight="1" x14ac:dyDescent="0.15">
      <c r="A45" s="125"/>
      <c r="B45" s="125"/>
      <c r="C45" s="125"/>
      <c r="D45" s="113"/>
      <c r="E45" s="80" t="s">
        <v>84</v>
      </c>
      <c r="F45" s="90">
        <v>2</v>
      </c>
      <c r="G45" s="117"/>
      <c r="H45" s="118"/>
      <c r="I45" s="5"/>
      <c r="J45" s="5"/>
      <c r="K45" s="5" t="s">
        <v>70</v>
      </c>
      <c r="L45" s="5"/>
      <c r="M45" s="56"/>
      <c r="N45" s="5"/>
      <c r="O45" s="5"/>
      <c r="P45" s="5"/>
      <c r="Q45" s="67"/>
      <c r="R45" s="67"/>
      <c r="S45" s="5"/>
      <c r="T45" s="5"/>
      <c r="U45" s="51"/>
      <c r="V45" s="51"/>
    </row>
    <row r="46" spans="1:22" ht="13.5" customHeight="1" x14ac:dyDescent="0.15">
      <c r="A46" s="125"/>
      <c r="B46" s="125"/>
      <c r="C46" s="125"/>
      <c r="D46" s="113"/>
      <c r="E46" s="80" t="s">
        <v>122</v>
      </c>
      <c r="F46" s="90">
        <v>2</v>
      </c>
      <c r="G46" s="117"/>
      <c r="H46" s="118"/>
      <c r="I46" s="5"/>
      <c r="J46" s="5"/>
      <c r="K46" s="5"/>
      <c r="L46" s="5"/>
      <c r="M46" s="5" t="s">
        <v>70</v>
      </c>
      <c r="N46" s="5"/>
      <c r="O46" s="5"/>
      <c r="P46" s="5"/>
      <c r="Q46" s="67"/>
      <c r="R46" s="67"/>
      <c r="S46" s="5"/>
      <c r="T46" s="5"/>
      <c r="U46" s="51"/>
      <c r="V46" s="51"/>
    </row>
    <row r="47" spans="1:22" ht="13.5" customHeight="1" x14ac:dyDescent="0.15">
      <c r="A47" s="125"/>
      <c r="B47" s="125"/>
      <c r="C47" s="125"/>
      <c r="D47" s="113"/>
      <c r="E47" s="80" t="s">
        <v>85</v>
      </c>
      <c r="F47" s="90">
        <v>2</v>
      </c>
      <c r="G47" s="117"/>
      <c r="H47" s="118"/>
      <c r="I47" s="5"/>
      <c r="J47" s="5"/>
      <c r="K47" s="5"/>
      <c r="L47" s="5" t="s">
        <v>70</v>
      </c>
      <c r="M47" s="5"/>
      <c r="N47" s="5"/>
      <c r="O47" s="5"/>
      <c r="P47" s="5"/>
      <c r="Q47" s="67"/>
      <c r="R47" s="67"/>
      <c r="S47" s="5"/>
      <c r="T47" s="5"/>
      <c r="U47" s="51"/>
      <c r="V47" s="51"/>
    </row>
    <row r="48" spans="1:22" ht="13.5" customHeight="1" x14ac:dyDescent="0.15">
      <c r="A48" s="125"/>
      <c r="B48" s="125"/>
      <c r="C48" s="125"/>
      <c r="D48" s="113"/>
      <c r="E48" s="80" t="s">
        <v>123</v>
      </c>
      <c r="F48" s="90">
        <v>2</v>
      </c>
      <c r="G48" s="117"/>
      <c r="H48" s="118"/>
      <c r="I48" s="5"/>
      <c r="J48" s="5"/>
      <c r="K48" s="5"/>
      <c r="L48" s="5"/>
      <c r="M48" s="5"/>
      <c r="N48" s="5" t="s">
        <v>70</v>
      </c>
      <c r="O48" s="5"/>
      <c r="P48" s="5"/>
      <c r="Q48" s="67"/>
      <c r="R48" s="67"/>
      <c r="S48" s="5"/>
      <c r="T48" s="5"/>
      <c r="U48" s="51"/>
      <c r="V48" s="51"/>
    </row>
    <row r="49" spans="1:22" ht="13.5" customHeight="1" x14ac:dyDescent="0.15">
      <c r="A49" s="125"/>
      <c r="B49" s="125"/>
      <c r="C49" s="125"/>
      <c r="D49" s="113"/>
      <c r="E49" s="80" t="s">
        <v>124</v>
      </c>
      <c r="F49" s="90">
        <v>2</v>
      </c>
      <c r="G49" s="117"/>
      <c r="H49" s="118"/>
      <c r="I49" s="5"/>
      <c r="J49" s="5"/>
      <c r="K49" s="5"/>
      <c r="L49" s="5"/>
      <c r="M49" s="5"/>
      <c r="N49" s="5" t="s">
        <v>70</v>
      </c>
      <c r="O49" s="5"/>
      <c r="P49" s="5"/>
      <c r="Q49" s="67"/>
      <c r="R49" s="67"/>
      <c r="S49" s="5"/>
      <c r="T49" s="5"/>
      <c r="U49" s="51"/>
      <c r="V49" s="51"/>
    </row>
    <row r="50" spans="1:22" ht="13.5" customHeight="1" x14ac:dyDescent="0.15">
      <c r="A50" s="125"/>
      <c r="B50" s="125"/>
      <c r="C50" s="125"/>
      <c r="D50" s="113"/>
      <c r="E50" s="80" t="s">
        <v>125</v>
      </c>
      <c r="F50" s="90">
        <v>2</v>
      </c>
      <c r="G50" s="117"/>
      <c r="H50" s="118"/>
      <c r="I50" s="5"/>
      <c r="J50" s="5"/>
      <c r="K50" s="5"/>
      <c r="L50" s="5"/>
      <c r="M50" s="5"/>
      <c r="N50" s="5" t="s">
        <v>70</v>
      </c>
      <c r="O50" s="5"/>
      <c r="P50" s="5"/>
      <c r="Q50" s="67"/>
      <c r="R50" s="67"/>
      <c r="S50" s="5"/>
      <c r="T50" s="5"/>
      <c r="U50" s="51"/>
      <c r="V50" s="51"/>
    </row>
    <row r="51" spans="1:22" ht="13.5" customHeight="1" x14ac:dyDescent="0.15">
      <c r="A51" s="125"/>
      <c r="B51" s="125"/>
      <c r="C51" s="125"/>
      <c r="D51" s="113"/>
      <c r="E51" s="80" t="s">
        <v>86</v>
      </c>
      <c r="F51" s="90">
        <v>2</v>
      </c>
      <c r="G51" s="117"/>
      <c r="H51" s="118"/>
      <c r="I51" s="5"/>
      <c r="J51" s="5"/>
      <c r="K51" s="5"/>
      <c r="L51" s="5" t="s">
        <v>70</v>
      </c>
      <c r="M51" s="5"/>
      <c r="N51" s="56"/>
      <c r="O51" s="5"/>
      <c r="P51" s="5"/>
      <c r="Q51" s="67"/>
      <c r="R51" s="67"/>
      <c r="S51" s="5"/>
      <c r="T51" s="5"/>
      <c r="U51" s="51"/>
      <c r="V51" s="51"/>
    </row>
    <row r="52" spans="1:22" ht="13.5" customHeight="1" x14ac:dyDescent="0.15">
      <c r="A52" s="125"/>
      <c r="B52" s="125"/>
      <c r="C52" s="125"/>
      <c r="D52" s="113"/>
      <c r="E52" s="80" t="s">
        <v>87</v>
      </c>
      <c r="F52" s="90">
        <v>2</v>
      </c>
      <c r="G52" s="117"/>
      <c r="H52" s="118"/>
      <c r="I52" s="5"/>
      <c r="J52" s="5"/>
      <c r="K52" s="5"/>
      <c r="L52" s="5"/>
      <c r="M52" s="5"/>
      <c r="N52" s="5" t="s">
        <v>70</v>
      </c>
      <c r="O52" s="5"/>
      <c r="P52" s="5"/>
      <c r="Q52" s="67"/>
      <c r="R52" s="67"/>
      <c r="S52" s="5"/>
      <c r="T52" s="5"/>
      <c r="U52" s="51"/>
      <c r="V52" s="51"/>
    </row>
    <row r="53" spans="1:22" ht="13.5" customHeight="1" x14ac:dyDescent="0.15">
      <c r="A53" s="125"/>
      <c r="B53" s="125"/>
      <c r="C53" s="125"/>
      <c r="D53" s="113"/>
      <c r="E53" s="80" t="s">
        <v>126</v>
      </c>
      <c r="F53" s="90">
        <v>2</v>
      </c>
      <c r="G53" s="117"/>
      <c r="H53" s="118"/>
      <c r="I53" s="5"/>
      <c r="J53" s="5"/>
      <c r="K53" s="5"/>
      <c r="L53" s="5"/>
      <c r="M53" s="5"/>
      <c r="N53" s="5" t="s">
        <v>70</v>
      </c>
      <c r="O53" s="5"/>
      <c r="P53" s="5"/>
      <c r="Q53" s="67"/>
      <c r="R53" s="67"/>
      <c r="S53" s="5"/>
      <c r="T53" s="5"/>
      <c r="U53" s="51"/>
      <c r="V53" s="51"/>
    </row>
    <row r="54" spans="1:22" ht="13.5" customHeight="1" x14ac:dyDescent="0.15">
      <c r="A54" s="125"/>
      <c r="B54" s="125"/>
      <c r="C54" s="125"/>
      <c r="D54" s="113"/>
      <c r="E54" s="80" t="s">
        <v>88</v>
      </c>
      <c r="F54" s="90">
        <v>2</v>
      </c>
      <c r="G54" s="117"/>
      <c r="H54" s="118"/>
      <c r="I54" s="5"/>
      <c r="J54" s="5"/>
      <c r="K54" s="5"/>
      <c r="L54" s="5"/>
      <c r="M54" s="5" t="s">
        <v>70</v>
      </c>
      <c r="N54" s="56"/>
      <c r="O54" s="5"/>
      <c r="P54" s="5"/>
      <c r="Q54" s="67"/>
      <c r="R54" s="67"/>
      <c r="S54" s="5"/>
      <c r="T54" s="5"/>
      <c r="U54" s="51"/>
      <c r="V54" s="51"/>
    </row>
    <row r="55" spans="1:22" ht="13.5" customHeight="1" x14ac:dyDescent="0.15">
      <c r="A55" s="125"/>
      <c r="B55" s="125"/>
      <c r="C55" s="125"/>
      <c r="D55" s="113"/>
      <c r="E55" s="80" t="s">
        <v>127</v>
      </c>
      <c r="F55" s="90">
        <v>2</v>
      </c>
      <c r="G55" s="117"/>
      <c r="H55" s="118"/>
      <c r="I55" s="5"/>
      <c r="J55" s="5"/>
      <c r="K55" s="5"/>
      <c r="L55" s="5"/>
      <c r="M55" s="5"/>
      <c r="N55" s="5" t="s">
        <v>70</v>
      </c>
      <c r="O55" s="5"/>
      <c r="P55" s="5"/>
      <c r="Q55" s="67"/>
      <c r="R55" s="67"/>
      <c r="S55" s="5"/>
      <c r="T55" s="5"/>
      <c r="U55" s="51"/>
      <c r="V55" s="51"/>
    </row>
    <row r="56" spans="1:22" ht="13.5" customHeight="1" x14ac:dyDescent="0.15">
      <c r="A56" s="125"/>
      <c r="B56" s="125"/>
      <c r="C56" s="125"/>
      <c r="D56" s="113"/>
      <c r="E56" s="80" t="s">
        <v>128</v>
      </c>
      <c r="F56" s="90">
        <v>2</v>
      </c>
      <c r="G56" s="117"/>
      <c r="H56" s="118"/>
      <c r="I56" s="5"/>
      <c r="J56" s="5"/>
      <c r="K56" s="5"/>
      <c r="L56" s="5"/>
      <c r="M56" s="5"/>
      <c r="N56" s="5"/>
      <c r="O56" s="5" t="s">
        <v>70</v>
      </c>
      <c r="P56" s="5"/>
      <c r="Q56" s="67"/>
      <c r="R56" s="67"/>
      <c r="S56" s="5"/>
      <c r="T56" s="5"/>
      <c r="U56" s="51"/>
      <c r="V56" s="51"/>
    </row>
    <row r="57" spans="1:22" ht="13.5" customHeight="1" x14ac:dyDescent="0.15">
      <c r="A57" s="125"/>
      <c r="B57" s="125"/>
      <c r="C57" s="125"/>
      <c r="D57" s="113"/>
      <c r="E57" s="80" t="s">
        <v>89</v>
      </c>
      <c r="F57" s="90">
        <v>2</v>
      </c>
      <c r="G57" s="117"/>
      <c r="H57" s="118"/>
      <c r="I57" s="5"/>
      <c r="J57" s="5"/>
      <c r="K57" s="5"/>
      <c r="L57" s="5"/>
      <c r="M57" s="5"/>
      <c r="N57" s="5"/>
      <c r="O57" s="5" t="s">
        <v>70</v>
      </c>
      <c r="P57" s="5"/>
      <c r="Q57" s="67"/>
      <c r="R57" s="67"/>
      <c r="S57" s="5"/>
      <c r="T57" s="5"/>
      <c r="U57" s="51"/>
      <c r="V57" s="51"/>
    </row>
    <row r="58" spans="1:22" ht="13.5" customHeight="1" x14ac:dyDescent="0.15">
      <c r="A58" s="126"/>
      <c r="B58" s="126"/>
      <c r="C58" s="126"/>
      <c r="D58" s="114"/>
      <c r="E58" s="94" t="s">
        <v>90</v>
      </c>
      <c r="F58" s="93">
        <v>2</v>
      </c>
      <c r="G58" s="119"/>
      <c r="H58" s="120"/>
      <c r="I58" s="5"/>
      <c r="J58" s="5"/>
      <c r="K58" s="5"/>
      <c r="L58" s="5"/>
      <c r="M58" s="5"/>
      <c r="N58" s="5"/>
      <c r="O58" s="5" t="s">
        <v>70</v>
      </c>
      <c r="P58" s="5"/>
      <c r="Q58" s="67"/>
      <c r="R58" s="67"/>
      <c r="S58" s="5"/>
      <c r="T58" s="5"/>
      <c r="U58" s="51"/>
      <c r="V58" s="51"/>
    </row>
    <row r="59" spans="1:22" ht="13.5" customHeight="1" x14ac:dyDescent="0.15">
      <c r="A59" s="109" t="s">
        <v>53</v>
      </c>
      <c r="B59" s="109" t="s">
        <v>40</v>
      </c>
      <c r="C59" s="109" t="s">
        <v>41</v>
      </c>
      <c r="D59" s="112">
        <v>62</v>
      </c>
      <c r="E59" s="57" t="s">
        <v>129</v>
      </c>
      <c r="F59" s="5">
        <v>2</v>
      </c>
      <c r="G59" s="115" t="s">
        <v>36</v>
      </c>
      <c r="H59" s="116"/>
      <c r="I59" s="5"/>
      <c r="J59" s="5"/>
      <c r="K59" s="5"/>
      <c r="L59" s="5"/>
      <c r="M59" s="5"/>
      <c r="N59" s="5"/>
      <c r="O59" s="5" t="s">
        <v>70</v>
      </c>
      <c r="P59" s="5"/>
      <c r="Q59" s="67"/>
      <c r="R59" s="67"/>
      <c r="S59" s="5"/>
      <c r="T59" s="5"/>
      <c r="U59" s="51"/>
      <c r="V59" s="51"/>
    </row>
    <row r="60" spans="1:22" ht="13.5" customHeight="1" x14ac:dyDescent="0.15">
      <c r="A60" s="125"/>
      <c r="B60" s="125"/>
      <c r="C60" s="125"/>
      <c r="D60" s="113"/>
      <c r="E60" s="57" t="s">
        <v>91</v>
      </c>
      <c r="F60" s="58">
        <v>2</v>
      </c>
      <c r="G60" s="117"/>
      <c r="H60" s="118"/>
      <c r="I60" s="5"/>
      <c r="J60" s="5"/>
      <c r="K60" s="5"/>
      <c r="L60" s="5"/>
      <c r="M60" s="5"/>
      <c r="N60" s="5"/>
      <c r="O60" s="56"/>
      <c r="P60" s="5" t="s">
        <v>70</v>
      </c>
      <c r="Q60" s="67"/>
      <c r="R60" s="67"/>
      <c r="S60" s="5"/>
      <c r="T60" s="5"/>
      <c r="U60" s="51"/>
      <c r="V60" s="51"/>
    </row>
    <row r="61" spans="1:22" ht="13.5" customHeight="1" x14ac:dyDescent="0.15">
      <c r="A61" s="125"/>
      <c r="B61" s="125"/>
      <c r="C61" s="125"/>
      <c r="D61" s="113"/>
      <c r="E61" s="81" t="s">
        <v>31</v>
      </c>
      <c r="F61" s="72">
        <v>2</v>
      </c>
      <c r="G61" s="117"/>
      <c r="H61" s="118"/>
      <c r="I61" s="5"/>
      <c r="J61" s="5"/>
      <c r="K61" s="5"/>
      <c r="L61" s="5"/>
      <c r="M61" s="5"/>
      <c r="N61" s="5"/>
      <c r="O61" s="5" t="s">
        <v>70</v>
      </c>
      <c r="P61" s="58"/>
      <c r="Q61" s="67"/>
      <c r="R61" s="67"/>
      <c r="S61" s="5"/>
      <c r="T61" s="5"/>
      <c r="U61" s="51"/>
      <c r="V61" s="51"/>
    </row>
    <row r="62" spans="1:22" ht="13.5" customHeight="1" x14ac:dyDescent="0.15">
      <c r="A62" s="125"/>
      <c r="B62" s="125"/>
      <c r="C62" s="125"/>
      <c r="D62" s="113"/>
      <c r="E62" s="82" t="s">
        <v>92</v>
      </c>
      <c r="F62" s="72">
        <v>2</v>
      </c>
      <c r="G62" s="117"/>
      <c r="H62" s="118"/>
      <c r="I62" s="5"/>
      <c r="J62" s="5"/>
      <c r="K62" s="5"/>
      <c r="L62" s="5"/>
      <c r="M62" s="5"/>
      <c r="N62" s="5"/>
      <c r="O62" s="5"/>
      <c r="P62" s="5" t="s">
        <v>70</v>
      </c>
      <c r="Q62" s="67"/>
      <c r="R62" s="67"/>
      <c r="S62" s="5"/>
      <c r="T62" s="5"/>
      <c r="U62" s="51"/>
      <c r="V62" s="51"/>
    </row>
    <row r="63" spans="1:22" ht="13.5" customHeight="1" x14ac:dyDescent="0.15">
      <c r="A63" s="125"/>
      <c r="B63" s="125"/>
      <c r="C63" s="125"/>
      <c r="D63" s="113"/>
      <c r="E63" s="82" t="s">
        <v>93</v>
      </c>
      <c r="F63" s="72">
        <v>2</v>
      </c>
      <c r="G63" s="117"/>
      <c r="H63" s="118"/>
      <c r="I63" s="5"/>
      <c r="J63" s="5"/>
      <c r="K63" s="5"/>
      <c r="L63" s="5"/>
      <c r="M63" s="5"/>
      <c r="N63" s="5"/>
      <c r="O63" s="5" t="s">
        <v>70</v>
      </c>
      <c r="P63" s="56"/>
      <c r="Q63" s="67"/>
      <c r="R63" s="67"/>
      <c r="S63" s="5"/>
      <c r="T63" s="5"/>
      <c r="U63" s="51"/>
      <c r="V63" s="51"/>
    </row>
    <row r="64" spans="1:22" ht="13.5" customHeight="1" x14ac:dyDescent="0.15">
      <c r="A64" s="125"/>
      <c r="B64" s="125"/>
      <c r="C64" s="125"/>
      <c r="D64" s="113"/>
      <c r="E64" s="82" t="s">
        <v>130</v>
      </c>
      <c r="F64" s="72">
        <v>2</v>
      </c>
      <c r="G64" s="117"/>
      <c r="H64" s="118"/>
      <c r="I64" s="5"/>
      <c r="J64" s="5"/>
      <c r="K64" s="5"/>
      <c r="L64" s="5"/>
      <c r="M64" s="5"/>
      <c r="N64" s="5"/>
      <c r="O64" s="5"/>
      <c r="P64" s="5" t="s">
        <v>70</v>
      </c>
      <c r="Q64" s="67"/>
      <c r="R64" s="67"/>
      <c r="S64" s="5"/>
      <c r="T64" s="5"/>
      <c r="U64" s="51"/>
      <c r="V64" s="51"/>
    </row>
    <row r="65" spans="1:22" ht="13.5" customHeight="1" x14ac:dyDescent="0.15">
      <c r="A65" s="125"/>
      <c r="B65" s="125"/>
      <c r="C65" s="125"/>
      <c r="D65" s="113"/>
      <c r="E65" s="82" t="s">
        <v>94</v>
      </c>
      <c r="F65" s="72">
        <v>2</v>
      </c>
      <c r="G65" s="117"/>
      <c r="H65" s="118"/>
      <c r="I65" s="5"/>
      <c r="J65" s="5"/>
      <c r="K65" s="5"/>
      <c r="L65" s="5"/>
      <c r="M65" s="5"/>
      <c r="N65" s="5"/>
      <c r="O65" s="5"/>
      <c r="P65" s="5" t="s">
        <v>70</v>
      </c>
      <c r="Q65" s="5"/>
      <c r="R65" s="5"/>
      <c r="S65" s="5"/>
      <c r="T65" s="83"/>
      <c r="U65" s="51"/>
      <c r="V65" s="51"/>
    </row>
    <row r="66" spans="1:22" ht="13.5" customHeight="1" x14ac:dyDescent="0.15">
      <c r="A66" s="125"/>
      <c r="B66" s="125"/>
      <c r="C66" s="125"/>
      <c r="D66" s="113"/>
      <c r="E66" s="82" t="s">
        <v>95</v>
      </c>
      <c r="F66" s="72">
        <v>2</v>
      </c>
      <c r="G66" s="117"/>
      <c r="H66" s="118"/>
      <c r="I66" s="5"/>
      <c r="J66" s="5"/>
      <c r="K66" s="5"/>
      <c r="L66" s="5"/>
      <c r="M66" s="5"/>
      <c r="N66" s="5"/>
      <c r="O66" s="5"/>
      <c r="P66" s="5"/>
      <c r="Q66" s="98" t="s">
        <v>70</v>
      </c>
      <c r="R66" s="144"/>
      <c r="S66" s="136"/>
      <c r="T66" s="83"/>
      <c r="U66" s="51"/>
      <c r="V66" s="51"/>
    </row>
    <row r="67" spans="1:22" ht="13.5" customHeight="1" x14ac:dyDescent="0.15">
      <c r="A67" s="125"/>
      <c r="B67" s="125"/>
      <c r="C67" s="125"/>
      <c r="D67" s="113"/>
      <c r="E67" s="82" t="s">
        <v>96</v>
      </c>
      <c r="F67" s="72">
        <v>2</v>
      </c>
      <c r="G67" s="117"/>
      <c r="H67" s="118"/>
      <c r="I67" s="5"/>
      <c r="J67" s="5"/>
      <c r="K67" s="5"/>
      <c r="L67" s="5"/>
      <c r="M67" s="5"/>
      <c r="N67" s="5"/>
      <c r="O67" s="5"/>
      <c r="P67" s="5"/>
      <c r="Q67" s="98" t="s">
        <v>70</v>
      </c>
      <c r="R67" s="144"/>
      <c r="S67" s="136"/>
      <c r="T67" s="83"/>
      <c r="U67" s="51"/>
      <c r="V67" s="51"/>
    </row>
    <row r="68" spans="1:22" ht="13.5" customHeight="1" x14ac:dyDescent="0.15">
      <c r="A68" s="125"/>
      <c r="B68" s="125"/>
      <c r="C68" s="125"/>
      <c r="D68" s="113"/>
      <c r="E68" s="82" t="s">
        <v>131</v>
      </c>
      <c r="F68" s="72">
        <v>2</v>
      </c>
      <c r="G68" s="117"/>
      <c r="H68" s="118"/>
      <c r="I68" s="5"/>
      <c r="J68" s="5"/>
      <c r="K68" s="5"/>
      <c r="L68" s="5"/>
      <c r="M68" s="5"/>
      <c r="N68" s="5"/>
      <c r="O68" s="5" t="s">
        <v>70</v>
      </c>
      <c r="P68" s="5"/>
      <c r="Q68" s="5"/>
      <c r="R68" s="5"/>
      <c r="S68" s="5"/>
      <c r="T68" s="83"/>
      <c r="U68" s="51"/>
      <c r="V68" s="51"/>
    </row>
    <row r="69" spans="1:22" ht="13.5" customHeight="1" x14ac:dyDescent="0.15">
      <c r="A69" s="125"/>
      <c r="B69" s="125"/>
      <c r="C69" s="125"/>
      <c r="D69" s="114"/>
      <c r="E69" s="82" t="s">
        <v>132</v>
      </c>
      <c r="F69" s="72">
        <v>2</v>
      </c>
      <c r="G69" s="119"/>
      <c r="H69" s="120"/>
      <c r="I69" s="5"/>
      <c r="J69" s="5"/>
      <c r="K69" s="5"/>
      <c r="L69" s="5"/>
      <c r="M69" s="5"/>
      <c r="N69" s="5"/>
      <c r="O69" s="5"/>
      <c r="P69" s="5" t="s">
        <v>70</v>
      </c>
      <c r="Q69" s="5"/>
      <c r="R69" s="5"/>
      <c r="S69" s="5"/>
      <c r="T69" s="5"/>
      <c r="U69" s="51"/>
      <c r="V69" s="51"/>
    </row>
    <row r="70" spans="1:22" ht="13.5" customHeight="1" x14ac:dyDescent="0.15">
      <c r="A70" s="125"/>
      <c r="B70" s="125"/>
      <c r="C70" s="126"/>
      <c r="D70" s="104" t="s">
        <v>43</v>
      </c>
      <c r="E70" s="108"/>
      <c r="F70" s="77">
        <v>64</v>
      </c>
      <c r="G70" s="104"/>
      <c r="H70" s="108"/>
      <c r="I70" s="67"/>
      <c r="J70" s="67"/>
      <c r="K70" s="67">
        <v>2</v>
      </c>
      <c r="L70" s="67">
        <v>6</v>
      </c>
      <c r="M70" s="67">
        <v>14</v>
      </c>
      <c r="N70" s="67">
        <v>12</v>
      </c>
      <c r="O70" s="67">
        <v>16</v>
      </c>
      <c r="P70" s="67">
        <v>10</v>
      </c>
      <c r="Q70" s="104">
        <v>4</v>
      </c>
      <c r="R70" s="107"/>
      <c r="S70" s="107"/>
      <c r="T70" s="108"/>
      <c r="U70" s="51"/>
      <c r="V70" s="51"/>
    </row>
    <row r="71" spans="1:22" ht="13.5" customHeight="1" x14ac:dyDescent="0.15">
      <c r="A71" s="125"/>
      <c r="B71" s="125"/>
      <c r="C71" s="109" t="s">
        <v>69</v>
      </c>
      <c r="D71" s="112">
        <v>33</v>
      </c>
      <c r="E71" s="68" t="s">
        <v>68</v>
      </c>
      <c r="F71" s="72">
        <v>1</v>
      </c>
      <c r="G71" s="115" t="s">
        <v>36</v>
      </c>
      <c r="H71" s="131"/>
      <c r="I71" s="67"/>
      <c r="J71" s="67"/>
      <c r="K71" s="67"/>
      <c r="L71" s="5" t="s">
        <v>97</v>
      </c>
      <c r="M71" s="67"/>
      <c r="N71" s="67"/>
      <c r="O71" s="67"/>
      <c r="P71" s="67"/>
      <c r="Q71" s="67"/>
      <c r="R71" s="67"/>
      <c r="S71" s="5"/>
      <c r="T71" s="5"/>
      <c r="U71" s="51"/>
      <c r="V71" s="51"/>
    </row>
    <row r="72" spans="1:22" ht="13.5" customHeight="1" x14ac:dyDescent="0.15">
      <c r="A72" s="125"/>
      <c r="B72" s="125"/>
      <c r="C72" s="127"/>
      <c r="D72" s="129"/>
      <c r="E72" s="82" t="s">
        <v>67</v>
      </c>
      <c r="F72" s="72">
        <v>1</v>
      </c>
      <c r="G72" s="132"/>
      <c r="H72" s="133"/>
      <c r="I72" s="5"/>
      <c r="J72" s="5"/>
      <c r="K72" s="5"/>
      <c r="L72" s="5" t="s">
        <v>97</v>
      </c>
      <c r="M72" s="5"/>
      <c r="N72" s="5"/>
      <c r="O72" s="5"/>
      <c r="P72" s="5"/>
      <c r="Q72" s="67"/>
      <c r="R72" s="67"/>
      <c r="S72" s="5"/>
      <c r="T72" s="5"/>
      <c r="U72" s="51"/>
      <c r="V72" s="51"/>
    </row>
    <row r="73" spans="1:22" ht="13.5" customHeight="1" x14ac:dyDescent="0.15">
      <c r="A73" s="125"/>
      <c r="B73" s="125"/>
      <c r="C73" s="127"/>
      <c r="D73" s="129"/>
      <c r="E73" s="82" t="s">
        <v>11</v>
      </c>
      <c r="F73" s="72">
        <v>1</v>
      </c>
      <c r="G73" s="132"/>
      <c r="H73" s="133"/>
      <c r="I73" s="5"/>
      <c r="J73" s="5"/>
      <c r="K73" s="5"/>
      <c r="L73" s="5" t="s">
        <v>97</v>
      </c>
      <c r="M73" s="5"/>
      <c r="N73" s="5"/>
      <c r="O73" s="5"/>
      <c r="P73" s="5"/>
      <c r="Q73" s="67"/>
      <c r="R73" s="67"/>
      <c r="S73" s="5"/>
      <c r="T73" s="5"/>
      <c r="U73" s="51"/>
      <c r="V73" s="51"/>
    </row>
    <row r="74" spans="1:22" ht="13.5" customHeight="1" x14ac:dyDescent="0.15">
      <c r="A74" s="125"/>
      <c r="B74" s="125"/>
      <c r="C74" s="127"/>
      <c r="D74" s="129"/>
      <c r="E74" s="82" t="s">
        <v>13</v>
      </c>
      <c r="F74" s="72">
        <v>1</v>
      </c>
      <c r="G74" s="132"/>
      <c r="H74" s="133"/>
      <c r="I74" s="5"/>
      <c r="J74" s="5"/>
      <c r="K74" s="5"/>
      <c r="L74" s="5" t="s">
        <v>97</v>
      </c>
      <c r="M74" s="5"/>
      <c r="N74" s="5"/>
      <c r="O74" s="5"/>
      <c r="P74" s="5"/>
      <c r="Q74" s="67"/>
      <c r="R74" s="67"/>
      <c r="S74" s="5"/>
      <c r="T74" s="5"/>
      <c r="U74" s="51"/>
      <c r="V74" s="51"/>
    </row>
    <row r="75" spans="1:22" ht="13.5" customHeight="1" x14ac:dyDescent="0.15">
      <c r="A75" s="125"/>
      <c r="B75" s="125"/>
      <c r="C75" s="127"/>
      <c r="D75" s="129"/>
      <c r="E75" s="82" t="s">
        <v>98</v>
      </c>
      <c r="F75" s="72">
        <v>1</v>
      </c>
      <c r="G75" s="132"/>
      <c r="H75" s="133"/>
      <c r="I75" s="5"/>
      <c r="J75" s="5"/>
      <c r="K75" s="5"/>
      <c r="L75" s="5" t="s">
        <v>97</v>
      </c>
      <c r="M75" s="5"/>
      <c r="N75" s="5"/>
      <c r="O75" s="5"/>
      <c r="P75" s="5"/>
      <c r="Q75" s="67"/>
      <c r="R75" s="67"/>
      <c r="S75" s="5"/>
      <c r="T75" s="5"/>
      <c r="U75" s="51"/>
      <c r="V75" s="51"/>
    </row>
    <row r="76" spans="1:22" ht="13.5" customHeight="1" x14ac:dyDescent="0.15">
      <c r="A76" s="125"/>
      <c r="B76" s="125"/>
      <c r="C76" s="127"/>
      <c r="D76" s="129"/>
      <c r="E76" s="82" t="s">
        <v>12</v>
      </c>
      <c r="F76" s="72">
        <v>1</v>
      </c>
      <c r="G76" s="132"/>
      <c r="H76" s="133"/>
      <c r="I76" s="5"/>
      <c r="J76" s="5"/>
      <c r="K76" s="5"/>
      <c r="L76" s="5"/>
      <c r="M76" s="5" t="s">
        <v>97</v>
      </c>
      <c r="N76" s="5"/>
      <c r="O76" s="5"/>
      <c r="P76" s="5"/>
      <c r="Q76" s="67"/>
      <c r="R76" s="67"/>
      <c r="S76" s="5"/>
      <c r="T76" s="5"/>
      <c r="U76" s="51"/>
      <c r="V76" s="51"/>
    </row>
    <row r="77" spans="1:22" ht="13.5" customHeight="1" x14ac:dyDescent="0.15">
      <c r="A77" s="125"/>
      <c r="B77" s="125"/>
      <c r="C77" s="127"/>
      <c r="D77" s="129"/>
      <c r="E77" s="68" t="s">
        <v>34</v>
      </c>
      <c r="F77" s="72">
        <v>1</v>
      </c>
      <c r="G77" s="132"/>
      <c r="H77" s="133"/>
      <c r="I77" s="5"/>
      <c r="J77" s="5"/>
      <c r="K77" s="5"/>
      <c r="L77" s="5"/>
      <c r="M77" s="5" t="s">
        <v>97</v>
      </c>
      <c r="N77" s="5"/>
      <c r="O77" s="5"/>
      <c r="P77" s="5"/>
      <c r="Q77" s="67"/>
      <c r="R77" s="67"/>
      <c r="S77" s="5"/>
      <c r="T77" s="5"/>
      <c r="U77" s="51"/>
      <c r="V77" s="51"/>
    </row>
    <row r="78" spans="1:22" ht="13.5" customHeight="1" x14ac:dyDescent="0.15">
      <c r="A78" s="125"/>
      <c r="B78" s="125"/>
      <c r="C78" s="127"/>
      <c r="D78" s="129"/>
      <c r="E78" s="82" t="s">
        <v>14</v>
      </c>
      <c r="F78" s="72">
        <v>1</v>
      </c>
      <c r="G78" s="132"/>
      <c r="H78" s="133"/>
      <c r="I78" s="5"/>
      <c r="J78" s="5"/>
      <c r="K78" s="5"/>
      <c r="L78" s="5"/>
      <c r="M78" s="5" t="s">
        <v>97</v>
      </c>
      <c r="N78" s="5"/>
      <c r="O78" s="5"/>
      <c r="P78" s="5"/>
      <c r="Q78" s="67"/>
      <c r="R78" s="67"/>
      <c r="S78" s="5"/>
      <c r="T78" s="5"/>
      <c r="U78" s="51"/>
      <c r="V78" s="51"/>
    </row>
    <row r="79" spans="1:22" ht="13.5" customHeight="1" x14ac:dyDescent="0.15">
      <c r="A79" s="125"/>
      <c r="B79" s="125"/>
      <c r="C79" s="127"/>
      <c r="D79" s="129"/>
      <c r="E79" s="82" t="s">
        <v>15</v>
      </c>
      <c r="F79" s="72">
        <v>1</v>
      </c>
      <c r="G79" s="132"/>
      <c r="H79" s="133"/>
      <c r="I79" s="5"/>
      <c r="J79" s="5"/>
      <c r="K79" s="5"/>
      <c r="L79" s="5"/>
      <c r="M79" s="5" t="s">
        <v>97</v>
      </c>
      <c r="N79" s="5"/>
      <c r="O79" s="5"/>
      <c r="P79" s="5"/>
      <c r="Q79" s="67"/>
      <c r="R79" s="67"/>
      <c r="S79" s="5"/>
      <c r="T79" s="5"/>
      <c r="U79" s="51"/>
      <c r="V79" s="51"/>
    </row>
    <row r="80" spans="1:22" ht="13.5" customHeight="1" x14ac:dyDescent="0.15">
      <c r="A80" s="125"/>
      <c r="B80" s="125"/>
      <c r="C80" s="127"/>
      <c r="D80" s="129"/>
      <c r="E80" s="82" t="s">
        <v>201</v>
      </c>
      <c r="F80" s="72">
        <v>1</v>
      </c>
      <c r="G80" s="132"/>
      <c r="H80" s="133"/>
      <c r="I80" s="5"/>
      <c r="J80" s="5"/>
      <c r="K80" s="5"/>
      <c r="L80" s="5"/>
      <c r="M80" s="5" t="s">
        <v>97</v>
      </c>
      <c r="N80" s="5"/>
      <c r="O80" s="5"/>
      <c r="P80" s="5"/>
      <c r="Q80" s="67"/>
      <c r="R80" s="67"/>
      <c r="S80" s="5"/>
      <c r="T80" s="5"/>
      <c r="U80" s="51"/>
      <c r="V80" s="51"/>
    </row>
    <row r="81" spans="1:22" ht="13.5" customHeight="1" x14ac:dyDescent="0.15">
      <c r="A81" s="125"/>
      <c r="B81" s="125"/>
      <c r="C81" s="127"/>
      <c r="D81" s="129"/>
      <c r="E81" s="82" t="s">
        <v>16</v>
      </c>
      <c r="F81" s="72">
        <v>3</v>
      </c>
      <c r="G81" s="132"/>
      <c r="H81" s="133"/>
      <c r="I81" s="5"/>
      <c r="J81" s="5"/>
      <c r="K81" s="5"/>
      <c r="L81" s="5"/>
      <c r="M81" s="5"/>
      <c r="N81" s="5"/>
      <c r="O81" s="5"/>
      <c r="P81" s="5" t="s">
        <v>99</v>
      </c>
      <c r="Q81" s="67"/>
      <c r="R81" s="67"/>
      <c r="S81" s="5"/>
      <c r="T81" s="5"/>
      <c r="U81" s="51"/>
      <c r="V81" s="51"/>
    </row>
    <row r="82" spans="1:22" ht="13.5" customHeight="1" x14ac:dyDescent="0.15">
      <c r="A82" s="125"/>
      <c r="B82" s="125"/>
      <c r="C82" s="127"/>
      <c r="D82" s="129"/>
      <c r="E82" s="82" t="s">
        <v>27</v>
      </c>
      <c r="F82" s="72">
        <v>10</v>
      </c>
      <c r="G82" s="132"/>
      <c r="H82" s="133"/>
      <c r="I82" s="5"/>
      <c r="J82" s="5"/>
      <c r="K82" s="5"/>
      <c r="L82" s="5"/>
      <c r="M82" s="5"/>
      <c r="N82" s="5"/>
      <c r="O82" s="5"/>
      <c r="P82" s="5"/>
      <c r="Q82" s="104" t="s">
        <v>100</v>
      </c>
      <c r="R82" s="136"/>
      <c r="S82" s="67"/>
      <c r="T82" s="67"/>
      <c r="U82" s="51"/>
      <c r="V82" s="51"/>
    </row>
    <row r="83" spans="1:22" ht="13.5" customHeight="1" x14ac:dyDescent="0.15">
      <c r="A83" s="125"/>
      <c r="B83" s="125"/>
      <c r="C83" s="127"/>
      <c r="D83" s="130"/>
      <c r="E83" s="82" t="s">
        <v>28</v>
      </c>
      <c r="F83" s="72">
        <v>10</v>
      </c>
      <c r="G83" s="134"/>
      <c r="H83" s="135"/>
      <c r="I83" s="5"/>
      <c r="J83" s="5"/>
      <c r="K83" s="5"/>
      <c r="L83" s="5"/>
      <c r="M83" s="5"/>
      <c r="N83" s="5"/>
      <c r="O83" s="5"/>
      <c r="P83" s="5"/>
      <c r="Q83" s="98" t="s">
        <v>100</v>
      </c>
      <c r="R83" s="136"/>
      <c r="S83" s="5"/>
      <c r="T83" s="5"/>
      <c r="U83" s="51"/>
      <c r="V83" s="51"/>
    </row>
    <row r="84" spans="1:22" ht="13.5" customHeight="1" x14ac:dyDescent="0.15">
      <c r="A84" s="125"/>
      <c r="B84" s="125"/>
      <c r="C84" s="128"/>
      <c r="D84" s="104" t="s">
        <v>42</v>
      </c>
      <c r="E84" s="108"/>
      <c r="F84" s="77">
        <v>33</v>
      </c>
      <c r="G84" s="104"/>
      <c r="H84" s="108"/>
      <c r="I84" s="67"/>
      <c r="J84" s="67"/>
      <c r="K84" s="67"/>
      <c r="L84" s="67">
        <v>5</v>
      </c>
      <c r="M84" s="67">
        <v>5</v>
      </c>
      <c r="N84" s="67"/>
      <c r="O84" s="67"/>
      <c r="P84" s="67">
        <v>3</v>
      </c>
      <c r="Q84" s="104">
        <v>20</v>
      </c>
      <c r="R84" s="136"/>
      <c r="S84" s="67"/>
      <c r="T84" s="67"/>
      <c r="U84" s="51"/>
      <c r="V84" s="51"/>
    </row>
    <row r="85" spans="1:22" ht="13.5" customHeight="1" x14ac:dyDescent="0.15">
      <c r="A85" s="125"/>
      <c r="B85" s="125"/>
      <c r="C85" s="109" t="s">
        <v>17</v>
      </c>
      <c r="D85" s="112">
        <v>10</v>
      </c>
      <c r="E85" s="82" t="s">
        <v>101</v>
      </c>
      <c r="F85" s="72">
        <v>2</v>
      </c>
      <c r="G85" s="115" t="s">
        <v>36</v>
      </c>
      <c r="H85" s="116"/>
      <c r="I85" s="5"/>
      <c r="J85" s="5"/>
      <c r="K85" s="5"/>
      <c r="L85" s="5"/>
      <c r="M85" s="5"/>
      <c r="N85" s="98" t="s">
        <v>70</v>
      </c>
      <c r="O85" s="121"/>
      <c r="P85" s="122"/>
      <c r="Q85" s="67"/>
      <c r="R85" s="67"/>
      <c r="S85" s="5"/>
      <c r="T85" s="5"/>
      <c r="U85" s="51"/>
      <c r="V85" s="51"/>
    </row>
    <row r="86" spans="1:22" ht="13.5" customHeight="1" x14ac:dyDescent="0.15">
      <c r="A86" s="125"/>
      <c r="B86" s="125"/>
      <c r="C86" s="110"/>
      <c r="D86" s="113"/>
      <c r="E86" s="82" t="s">
        <v>102</v>
      </c>
      <c r="F86" s="72">
        <v>2</v>
      </c>
      <c r="G86" s="117"/>
      <c r="H86" s="118"/>
      <c r="I86" s="5"/>
      <c r="J86" s="5"/>
      <c r="K86" s="5"/>
      <c r="L86" s="5"/>
      <c r="M86" s="5"/>
      <c r="N86" s="98" t="s">
        <v>70</v>
      </c>
      <c r="O86" s="123"/>
      <c r="P86" s="122"/>
      <c r="Q86" s="67"/>
      <c r="R86" s="67"/>
      <c r="S86" s="5"/>
      <c r="T86" s="5"/>
      <c r="U86" s="51"/>
      <c r="V86" s="51"/>
    </row>
    <row r="87" spans="1:22" ht="13.5" customHeight="1" x14ac:dyDescent="0.15">
      <c r="A87" s="125"/>
      <c r="B87" s="125"/>
      <c r="C87" s="110"/>
      <c r="D87" s="113"/>
      <c r="E87" s="82" t="s">
        <v>18</v>
      </c>
      <c r="F87" s="72">
        <v>2</v>
      </c>
      <c r="G87" s="117"/>
      <c r="H87" s="118"/>
      <c r="I87" s="5"/>
      <c r="J87" s="5"/>
      <c r="K87" s="5"/>
      <c r="L87" s="5"/>
      <c r="M87" s="5"/>
      <c r="N87" s="5"/>
      <c r="O87" s="5"/>
      <c r="P87" s="5"/>
      <c r="Q87" s="104" t="s">
        <v>70</v>
      </c>
      <c r="R87" s="107"/>
      <c r="S87" s="123"/>
      <c r="T87" s="124"/>
      <c r="U87" s="51"/>
      <c r="V87" s="51"/>
    </row>
    <row r="88" spans="1:22" ht="13.5" customHeight="1" x14ac:dyDescent="0.15">
      <c r="A88" s="125"/>
      <c r="B88" s="125"/>
      <c r="C88" s="110"/>
      <c r="D88" s="113"/>
      <c r="E88" s="82" t="s">
        <v>19</v>
      </c>
      <c r="F88" s="72">
        <v>2</v>
      </c>
      <c r="G88" s="117"/>
      <c r="H88" s="118"/>
      <c r="I88" s="5"/>
      <c r="J88" s="5"/>
      <c r="K88" s="5"/>
      <c r="L88" s="5"/>
      <c r="M88" s="5"/>
      <c r="N88" s="5"/>
      <c r="O88" s="5"/>
      <c r="P88" s="5"/>
      <c r="Q88" s="104" t="s">
        <v>70</v>
      </c>
      <c r="R88" s="107"/>
      <c r="S88" s="123"/>
      <c r="T88" s="124"/>
      <c r="U88" s="51"/>
      <c r="V88" s="51"/>
    </row>
    <row r="89" spans="1:22" ht="13.5" customHeight="1" x14ac:dyDescent="0.15">
      <c r="A89" s="125"/>
      <c r="B89" s="125"/>
      <c r="C89" s="110"/>
      <c r="D89" s="114"/>
      <c r="E89" s="82" t="s">
        <v>20</v>
      </c>
      <c r="F89" s="72">
        <v>2</v>
      </c>
      <c r="G89" s="119"/>
      <c r="H89" s="120"/>
      <c r="I89" s="5"/>
      <c r="J89" s="5"/>
      <c r="K89" s="5"/>
      <c r="L89" s="5"/>
      <c r="M89" s="5"/>
      <c r="N89" s="5"/>
      <c r="O89" s="5"/>
      <c r="P89" s="5"/>
      <c r="Q89" s="104" t="s">
        <v>70</v>
      </c>
      <c r="R89" s="107"/>
      <c r="S89" s="123"/>
      <c r="T89" s="124"/>
      <c r="U89" s="51"/>
      <c r="V89" s="51"/>
    </row>
    <row r="90" spans="1:22" ht="13.5" customHeight="1" x14ac:dyDescent="0.15">
      <c r="A90" s="125"/>
      <c r="B90" s="125"/>
      <c r="C90" s="111"/>
      <c r="D90" s="104" t="s">
        <v>44</v>
      </c>
      <c r="E90" s="108"/>
      <c r="F90" s="77">
        <f>SUM(F85:F89)</f>
        <v>10</v>
      </c>
      <c r="G90" s="104"/>
      <c r="H90" s="108"/>
      <c r="I90" s="67"/>
      <c r="J90" s="67"/>
      <c r="K90" s="67"/>
      <c r="L90" s="67"/>
      <c r="M90" s="67"/>
      <c r="N90" s="104">
        <v>4</v>
      </c>
      <c r="O90" s="107"/>
      <c r="P90" s="108"/>
      <c r="Q90" s="104">
        <v>6</v>
      </c>
      <c r="R90" s="107"/>
      <c r="S90" s="105"/>
      <c r="T90" s="106"/>
      <c r="U90" s="51"/>
      <c r="V90" s="51"/>
    </row>
    <row r="91" spans="1:22" ht="13.5" customHeight="1" x14ac:dyDescent="0.15">
      <c r="A91" s="125"/>
      <c r="B91" s="126"/>
      <c r="C91" s="104" t="s">
        <v>45</v>
      </c>
      <c r="D91" s="137"/>
      <c r="E91" s="138"/>
      <c r="F91" s="84">
        <v>113</v>
      </c>
      <c r="G91" s="139"/>
      <c r="H91" s="140"/>
      <c r="I91" s="67"/>
      <c r="J91" s="67"/>
      <c r="K91" s="67">
        <v>2</v>
      </c>
      <c r="L91" s="67">
        <f>SUM(L37,L70,L84,L90)</f>
        <v>11</v>
      </c>
      <c r="M91" s="67">
        <v>20</v>
      </c>
      <c r="N91" s="104">
        <v>48</v>
      </c>
      <c r="O91" s="105"/>
      <c r="P91" s="106"/>
      <c r="Q91" s="104">
        <v>32</v>
      </c>
      <c r="R91" s="107"/>
      <c r="S91" s="107"/>
      <c r="T91" s="108"/>
      <c r="U91" s="51"/>
      <c r="V91" s="51"/>
    </row>
    <row r="92" spans="1:22" ht="13.5" customHeight="1" x14ac:dyDescent="0.15">
      <c r="A92" s="126"/>
      <c r="B92" s="98"/>
      <c r="C92" s="122"/>
      <c r="D92" s="83" t="s">
        <v>199</v>
      </c>
      <c r="E92" s="57" t="s">
        <v>103</v>
      </c>
      <c r="F92" s="85">
        <v>158</v>
      </c>
      <c r="G92" s="101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3"/>
      <c r="U92" s="86"/>
      <c r="V92" s="51"/>
    </row>
    <row r="93" spans="1:22" ht="22.5" customHeight="1" x14ac:dyDescent="0.15">
      <c r="A93" s="14" t="s">
        <v>29</v>
      </c>
      <c r="B93" s="11"/>
      <c r="C93" s="11"/>
      <c r="D93" s="15"/>
      <c r="E93" s="11"/>
      <c r="F93" s="11"/>
      <c r="G93" s="11"/>
      <c r="H93" s="15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2" ht="6.75" customHeight="1" x14ac:dyDescent="0.15">
      <c r="A94" s="14"/>
      <c r="B94" s="11"/>
      <c r="C94" s="11"/>
      <c r="D94" s="15"/>
      <c r="E94" s="11"/>
      <c r="F94" s="11"/>
      <c r="G94" s="11"/>
      <c r="H94" s="15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2" ht="14.1" customHeight="1" x14ac:dyDescent="0.15">
      <c r="A95" s="11"/>
      <c r="B95" s="11"/>
      <c r="C95" s="11"/>
      <c r="D95" s="15"/>
      <c r="E95" s="41" t="s">
        <v>104</v>
      </c>
      <c r="F95" s="96" t="s">
        <v>105</v>
      </c>
      <c r="G95" s="97"/>
      <c r="H95" s="15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2" ht="14.1" customHeight="1" x14ac:dyDescent="0.15">
      <c r="A96" s="11"/>
      <c r="B96" s="11"/>
      <c r="C96" s="11"/>
      <c r="D96" s="15"/>
      <c r="E96" s="7" t="s">
        <v>106</v>
      </c>
      <c r="F96" s="98">
        <v>36</v>
      </c>
      <c r="G96" s="99"/>
      <c r="H96" s="15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ht="14.1" customHeight="1" x14ac:dyDescent="0.15">
      <c r="A97" s="11"/>
      <c r="B97" s="11"/>
      <c r="C97" s="11"/>
      <c r="D97" s="15"/>
      <c r="E97" s="7" t="s">
        <v>107</v>
      </c>
      <c r="F97" s="98">
        <v>154</v>
      </c>
      <c r="G97" s="99"/>
      <c r="H97" s="15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ht="14.1" customHeight="1" x14ac:dyDescent="0.15">
      <c r="A98" s="11"/>
      <c r="B98" s="11"/>
      <c r="C98" s="11"/>
      <c r="D98" s="15"/>
      <c r="E98" s="7" t="s">
        <v>25</v>
      </c>
      <c r="F98" s="98">
        <v>45</v>
      </c>
      <c r="G98" s="99"/>
      <c r="H98" s="15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ht="14.1" customHeight="1" x14ac:dyDescent="0.15">
      <c r="A99" s="11"/>
      <c r="B99" s="11"/>
      <c r="C99" s="11"/>
      <c r="D99" s="15"/>
      <c r="E99" s="7" t="s">
        <v>35</v>
      </c>
      <c r="F99" s="98">
        <v>45</v>
      </c>
      <c r="G99" s="99"/>
      <c r="H99" s="15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ht="14.1" customHeight="1" x14ac:dyDescent="0.15">
      <c r="A100" s="11"/>
      <c r="B100" s="11"/>
      <c r="C100" s="11"/>
      <c r="D100" s="15"/>
      <c r="E100" s="7" t="s">
        <v>26</v>
      </c>
      <c r="F100" s="96">
        <v>109</v>
      </c>
      <c r="G100" s="97"/>
      <c r="H100" s="15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ht="14.1" customHeight="1" x14ac:dyDescent="0.15">
      <c r="A101" s="11"/>
      <c r="B101" s="11"/>
      <c r="C101" s="11"/>
      <c r="D101" s="15"/>
      <c r="E101" s="7" t="s">
        <v>61</v>
      </c>
      <c r="F101" s="96">
        <v>4</v>
      </c>
      <c r="G101" s="97"/>
      <c r="H101" s="15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ht="14.1" customHeight="1" x14ac:dyDescent="0.15">
      <c r="A102" s="11"/>
      <c r="B102" s="11"/>
      <c r="C102" s="11"/>
      <c r="D102" s="15"/>
      <c r="E102" s="7" t="s">
        <v>62</v>
      </c>
      <c r="F102" s="100" t="s">
        <v>81</v>
      </c>
      <c r="G102" s="99"/>
      <c r="H102" s="15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ht="14.1" customHeight="1" x14ac:dyDescent="0.15">
      <c r="A103" s="11"/>
      <c r="B103" s="11"/>
      <c r="C103" s="11"/>
      <c r="D103" s="15"/>
      <c r="E103" s="7" t="s">
        <v>58</v>
      </c>
      <c r="F103" s="100" t="s">
        <v>81</v>
      </c>
      <c r="G103" s="99"/>
      <c r="H103" s="15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ht="14.1" customHeight="1" x14ac:dyDescent="0.15">
      <c r="A104" s="11"/>
      <c r="B104" s="11"/>
      <c r="C104" s="11"/>
      <c r="D104" s="15"/>
      <c r="E104" s="7" t="s">
        <v>63</v>
      </c>
      <c r="F104" s="96">
        <v>62</v>
      </c>
      <c r="G104" s="97"/>
      <c r="H104" s="15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ht="14.1" customHeight="1" x14ac:dyDescent="0.15">
      <c r="A105" s="11"/>
      <c r="B105" s="11"/>
      <c r="C105" s="11"/>
      <c r="D105" s="15"/>
      <c r="E105" s="7" t="s">
        <v>108</v>
      </c>
      <c r="F105" s="96">
        <v>33</v>
      </c>
      <c r="G105" s="97"/>
      <c r="H105" s="15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ht="14.1" customHeight="1" x14ac:dyDescent="0.15">
      <c r="A106" s="11"/>
      <c r="B106" s="11"/>
      <c r="C106" s="11"/>
      <c r="D106" s="15"/>
      <c r="E106" s="16" t="s">
        <v>24</v>
      </c>
      <c r="F106" s="96">
        <v>10</v>
      </c>
      <c r="G106" s="97"/>
      <c r="H106" s="15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x14ac:dyDescent="0.15">
      <c r="A107" s="11"/>
      <c r="B107" s="11"/>
      <c r="C107" s="11"/>
      <c r="D107" s="15"/>
      <c r="E107" s="41" t="s">
        <v>109</v>
      </c>
      <c r="F107" s="96">
        <v>190</v>
      </c>
      <c r="G107" s="97"/>
      <c r="H107" s="15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x14ac:dyDescent="0.15">
      <c r="A108" s="11"/>
      <c r="B108" s="11"/>
      <c r="C108" s="11"/>
      <c r="D108" s="15"/>
      <c r="E108" s="11"/>
      <c r="F108" s="11"/>
      <c r="G108" s="11"/>
      <c r="H108" s="15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x14ac:dyDescent="0.15">
      <c r="A109" s="11"/>
      <c r="B109" s="11"/>
      <c r="C109" s="11"/>
      <c r="D109" s="15"/>
      <c r="E109" s="11"/>
      <c r="F109" s="11"/>
      <c r="G109" s="11"/>
      <c r="H109" s="15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x14ac:dyDescent="0.15">
      <c r="A110" s="11"/>
      <c r="B110" s="11"/>
      <c r="C110" s="11"/>
      <c r="D110" s="15"/>
      <c r="E110" s="11"/>
      <c r="F110" s="11"/>
      <c r="G110" s="11"/>
      <c r="H110" s="15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x14ac:dyDescent="0.15">
      <c r="A111" s="11"/>
      <c r="B111" s="11"/>
      <c r="C111" s="11"/>
      <c r="D111" s="15"/>
      <c r="E111" s="11"/>
      <c r="F111" s="11"/>
      <c r="G111" s="11"/>
      <c r="H111" s="15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x14ac:dyDescent="0.15">
      <c r="A112" s="11"/>
      <c r="B112" s="11"/>
      <c r="C112" s="11"/>
      <c r="D112" s="15"/>
      <c r="E112" s="11"/>
      <c r="F112" s="11"/>
      <c r="G112" s="11"/>
      <c r="H112" s="15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x14ac:dyDescent="0.15">
      <c r="A113" s="11"/>
      <c r="B113" s="11"/>
      <c r="C113" s="11"/>
      <c r="D113" s="15"/>
      <c r="E113" s="11"/>
      <c r="F113" s="11"/>
      <c r="G113" s="11"/>
      <c r="H113" s="15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x14ac:dyDescent="0.15">
      <c r="A114" s="11"/>
      <c r="B114" s="11"/>
      <c r="C114" s="11"/>
      <c r="D114" s="15"/>
      <c r="E114" s="11"/>
      <c r="F114" s="11"/>
      <c r="G114" s="11"/>
      <c r="H114" s="15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x14ac:dyDescent="0.15">
      <c r="A115" s="11"/>
      <c r="B115" s="11"/>
      <c r="C115" s="11"/>
      <c r="D115" s="15"/>
      <c r="E115" s="11"/>
      <c r="F115" s="11"/>
      <c r="G115" s="11"/>
      <c r="H115" s="15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x14ac:dyDescent="0.15">
      <c r="A116" s="11"/>
      <c r="B116" s="11"/>
      <c r="C116" s="11"/>
      <c r="D116" s="15"/>
      <c r="E116" s="11"/>
      <c r="F116" s="11"/>
      <c r="G116" s="11"/>
      <c r="H116" s="15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x14ac:dyDescent="0.15">
      <c r="A117" s="11"/>
      <c r="B117" s="11"/>
      <c r="C117" s="11"/>
      <c r="D117" s="15"/>
      <c r="E117" s="11"/>
      <c r="F117" s="11"/>
      <c r="G117" s="11"/>
      <c r="H117" s="15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x14ac:dyDescent="0.15">
      <c r="A118" s="11"/>
      <c r="B118" s="11"/>
      <c r="C118" s="11"/>
      <c r="D118" s="15"/>
      <c r="E118" s="11"/>
      <c r="F118" s="11"/>
      <c r="G118" s="11"/>
      <c r="H118" s="15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x14ac:dyDescent="0.15">
      <c r="A119" s="11"/>
      <c r="B119" s="11"/>
      <c r="C119" s="11"/>
      <c r="D119" s="15"/>
      <c r="E119" s="11"/>
      <c r="F119" s="11"/>
      <c r="G119" s="11"/>
      <c r="H119" s="15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x14ac:dyDescent="0.15">
      <c r="A120" s="11"/>
      <c r="B120" s="11"/>
      <c r="C120" s="11"/>
      <c r="D120" s="15"/>
      <c r="E120" s="11"/>
      <c r="F120" s="11"/>
      <c r="G120" s="11"/>
      <c r="H120" s="15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x14ac:dyDescent="0.15">
      <c r="E121" s="11"/>
      <c r="F121" s="11"/>
      <c r="G121" s="11"/>
    </row>
  </sheetData>
  <mergeCells count="84">
    <mergeCell ref="A7:A58"/>
    <mergeCell ref="A1:H1"/>
    <mergeCell ref="A2:V2"/>
    <mergeCell ref="A3:T3"/>
    <mergeCell ref="A4:A6"/>
    <mergeCell ref="B4:B6"/>
    <mergeCell ref="C4:C6"/>
    <mergeCell ref="D4:D6"/>
    <mergeCell ref="E4:E6"/>
    <mergeCell ref="F4:F6"/>
    <mergeCell ref="G4:H6"/>
    <mergeCell ref="I4:T4"/>
    <mergeCell ref="I5:J5"/>
    <mergeCell ref="K5:L5"/>
    <mergeCell ref="M5:N5"/>
    <mergeCell ref="O5:P5"/>
    <mergeCell ref="Q5:R5"/>
    <mergeCell ref="S5:T5"/>
    <mergeCell ref="B7:B32"/>
    <mergeCell ref="C7:C31"/>
    <mergeCell ref="D7:D31"/>
    <mergeCell ref="G7:H31"/>
    <mergeCell ref="C32:E32"/>
    <mergeCell ref="G33:H35"/>
    <mergeCell ref="R33:T33"/>
    <mergeCell ref="G36:H36"/>
    <mergeCell ref="D37:E37"/>
    <mergeCell ref="R37:T37"/>
    <mergeCell ref="G38:H38"/>
    <mergeCell ref="Q66:S66"/>
    <mergeCell ref="Q67:S67"/>
    <mergeCell ref="G39:H58"/>
    <mergeCell ref="G59:H69"/>
    <mergeCell ref="D39:D58"/>
    <mergeCell ref="D59:D69"/>
    <mergeCell ref="B92:C92"/>
    <mergeCell ref="C59:C70"/>
    <mergeCell ref="B59:B91"/>
    <mergeCell ref="C38:C58"/>
    <mergeCell ref="B33:B58"/>
    <mergeCell ref="C33:C37"/>
    <mergeCell ref="D33:D35"/>
    <mergeCell ref="A59:A92"/>
    <mergeCell ref="G70:H70"/>
    <mergeCell ref="Q70:T70"/>
    <mergeCell ref="C71:C84"/>
    <mergeCell ref="D71:D83"/>
    <mergeCell ref="G71:H83"/>
    <mergeCell ref="Q82:R82"/>
    <mergeCell ref="Q83:R83"/>
    <mergeCell ref="D84:E84"/>
    <mergeCell ref="G84:H84"/>
    <mergeCell ref="Q84:R84"/>
    <mergeCell ref="D70:E70"/>
    <mergeCell ref="N90:P90"/>
    <mergeCell ref="Q90:T90"/>
    <mergeCell ref="C91:E91"/>
    <mergeCell ref="G91:H91"/>
    <mergeCell ref="N91:P91"/>
    <mergeCell ref="Q91:T91"/>
    <mergeCell ref="C85:C90"/>
    <mergeCell ref="D85:D89"/>
    <mergeCell ref="G85:H89"/>
    <mergeCell ref="N85:P85"/>
    <mergeCell ref="N86:P86"/>
    <mergeCell ref="Q87:T87"/>
    <mergeCell ref="Q88:T88"/>
    <mergeCell ref="Q89:T89"/>
    <mergeCell ref="D90:E90"/>
    <mergeCell ref="G90:H90"/>
    <mergeCell ref="G92:T92"/>
    <mergeCell ref="F95:G95"/>
    <mergeCell ref="F96:G96"/>
    <mergeCell ref="F97:G97"/>
    <mergeCell ref="F105:G105"/>
    <mergeCell ref="F98:G98"/>
    <mergeCell ref="F106:G106"/>
    <mergeCell ref="F107:G107"/>
    <mergeCell ref="F99:G99"/>
    <mergeCell ref="F100:G100"/>
    <mergeCell ref="F101:G101"/>
    <mergeCell ref="F102:G102"/>
    <mergeCell ref="F103:G103"/>
    <mergeCell ref="F104:G104"/>
  </mergeCells>
  <phoneticPr fontId="1"/>
  <printOptions horizontalCentered="1"/>
  <pageMargins left="0.98425196850393704" right="0.47244094488188981" top="0.59055118110236227" bottom="0.59055118110236227" header="0.47244094488188981" footer="0.70866141732283472"/>
  <pageSetup paperSize="9" scale="96" orientation="portrait" horizontalDpi="300" verticalDpi="300" r:id="rId1"/>
  <headerFooter alignWithMargins="0"/>
  <rowBreaks count="1" manualBreakCount="1">
    <brk id="5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83F7-7DD3-4769-857E-8FE5EA53E01E}">
  <dimension ref="A1:V116"/>
  <sheetViews>
    <sheetView zoomScale="115" zoomScaleNormal="115" zoomScaleSheetLayoutView="145" workbookViewId="0">
      <pane xSplit="5" ySplit="5" topLeftCell="F6" activePane="bottomRight" state="frozen"/>
      <selection activeCell="C42" sqref="C42:V42"/>
      <selection pane="topRight" activeCell="C42" sqref="C42:V42"/>
      <selection pane="bottomLeft" activeCell="C42" sqref="C42:V42"/>
      <selection pane="bottomRight" activeCell="E86" sqref="E86"/>
    </sheetView>
  </sheetViews>
  <sheetFormatPr defaultColWidth="9" defaultRowHeight="13.5" x14ac:dyDescent="0.15"/>
  <cols>
    <col min="1" max="2" width="3.375" style="1" customWidth="1"/>
    <col min="3" max="3" width="3.25" style="1" customWidth="1"/>
    <col min="4" max="4" width="5.75" style="1" customWidth="1"/>
    <col min="5" max="5" width="23.125" style="1" customWidth="1"/>
    <col min="6" max="6" width="4.5" style="1" customWidth="1"/>
    <col min="7" max="7" width="5.125" style="1" customWidth="1"/>
    <col min="8" max="8" width="4" style="17" customWidth="1"/>
    <col min="9" max="16" width="3.625" style="1" customWidth="1"/>
    <col min="17" max="16384" width="9" style="1"/>
  </cols>
  <sheetData>
    <row r="1" spans="1:22" s="2" customFormat="1" ht="22.5" customHeight="1" x14ac:dyDescent="0.15">
      <c r="A1" s="237" t="s">
        <v>189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22" s="2" customFormat="1" ht="24.75" customHeight="1" x14ac:dyDescent="0.15">
      <c r="A2" s="240" t="s">
        <v>133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37"/>
      <c r="R2" s="37"/>
      <c r="S2" s="37"/>
      <c r="T2" s="37"/>
      <c r="U2" s="37"/>
      <c r="V2" s="37"/>
    </row>
    <row r="3" spans="1:22" ht="17.25" customHeight="1" x14ac:dyDescent="0.15">
      <c r="A3" s="236" t="s">
        <v>22</v>
      </c>
      <c r="B3" s="241" t="s">
        <v>21</v>
      </c>
      <c r="C3" s="244" t="s">
        <v>10</v>
      </c>
      <c r="D3" s="246" t="s">
        <v>37</v>
      </c>
      <c r="E3" s="248" t="s">
        <v>54</v>
      </c>
      <c r="F3" s="218" t="s">
        <v>23</v>
      </c>
      <c r="G3" s="221" t="s">
        <v>0</v>
      </c>
      <c r="H3" s="222"/>
      <c r="I3" s="96" t="s">
        <v>134</v>
      </c>
      <c r="J3" s="238"/>
      <c r="K3" s="238"/>
      <c r="L3" s="238"/>
      <c r="M3" s="238"/>
      <c r="N3" s="238"/>
      <c r="O3" s="238"/>
      <c r="P3" s="239"/>
      <c r="Q3" s="3"/>
      <c r="R3" s="3"/>
      <c r="S3" s="3"/>
      <c r="T3" s="3"/>
    </row>
    <row r="4" spans="1:22" ht="17.25" customHeight="1" x14ac:dyDescent="0.15">
      <c r="A4" s="219"/>
      <c r="B4" s="242"/>
      <c r="C4" s="245"/>
      <c r="D4" s="247"/>
      <c r="E4" s="249"/>
      <c r="F4" s="219"/>
      <c r="G4" s="223"/>
      <c r="H4" s="224"/>
      <c r="I4" s="96" t="s">
        <v>4</v>
      </c>
      <c r="J4" s="239"/>
      <c r="K4" s="96" t="s">
        <v>5</v>
      </c>
      <c r="L4" s="239"/>
      <c r="M4" s="96" t="s">
        <v>6</v>
      </c>
      <c r="N4" s="239"/>
      <c r="O4" s="96" t="s">
        <v>7</v>
      </c>
      <c r="P4" s="239"/>
    </row>
    <row r="5" spans="1:22" ht="17.25" customHeight="1" x14ac:dyDescent="0.15">
      <c r="A5" s="219"/>
      <c r="B5" s="243"/>
      <c r="C5" s="245"/>
      <c r="D5" s="247"/>
      <c r="E5" s="249"/>
      <c r="F5" s="220"/>
      <c r="G5" s="225"/>
      <c r="H5" s="226"/>
      <c r="I5" s="40" t="s">
        <v>1</v>
      </c>
      <c r="J5" s="40" t="s">
        <v>2</v>
      </c>
      <c r="K5" s="40" t="s">
        <v>1</v>
      </c>
      <c r="L5" s="40" t="s">
        <v>2</v>
      </c>
      <c r="M5" s="40" t="s">
        <v>1</v>
      </c>
      <c r="N5" s="40" t="s">
        <v>2</v>
      </c>
      <c r="O5" s="40" t="s">
        <v>1</v>
      </c>
      <c r="P5" s="40" t="s">
        <v>2</v>
      </c>
    </row>
    <row r="6" spans="1:22" ht="12.95" customHeight="1" x14ac:dyDescent="0.15">
      <c r="A6" s="236" t="s">
        <v>135</v>
      </c>
      <c r="B6" s="206" t="s">
        <v>136</v>
      </c>
      <c r="C6" s="209" t="s">
        <v>137</v>
      </c>
      <c r="D6" s="112">
        <v>45</v>
      </c>
      <c r="E6" s="4" t="s">
        <v>115</v>
      </c>
      <c r="F6" s="5">
        <v>2</v>
      </c>
      <c r="G6" s="212" t="s">
        <v>36</v>
      </c>
      <c r="H6" s="213"/>
      <c r="I6" s="41"/>
      <c r="J6" s="41"/>
      <c r="K6" s="6"/>
      <c r="L6" s="41" t="s">
        <v>70</v>
      </c>
      <c r="M6" s="41"/>
      <c r="N6" s="41"/>
      <c r="O6" s="41"/>
      <c r="P6" s="41"/>
    </row>
    <row r="7" spans="1:22" ht="12.95" customHeight="1" x14ac:dyDescent="0.15">
      <c r="A7" s="234"/>
      <c r="B7" s="207"/>
      <c r="C7" s="210"/>
      <c r="D7" s="211"/>
      <c r="E7" s="4" t="s">
        <v>59</v>
      </c>
      <c r="F7" s="18">
        <v>2</v>
      </c>
      <c r="G7" s="214"/>
      <c r="H7" s="215"/>
      <c r="I7" s="41"/>
      <c r="J7" s="41" t="s">
        <v>70</v>
      </c>
      <c r="K7" s="41"/>
      <c r="L7" s="41"/>
      <c r="M7" s="41"/>
      <c r="N7" s="41"/>
      <c r="O7" s="41"/>
      <c r="P7" s="41"/>
    </row>
    <row r="8" spans="1:22" ht="12.95" customHeight="1" x14ac:dyDescent="0.15">
      <c r="A8" s="234"/>
      <c r="B8" s="207"/>
      <c r="C8" s="210"/>
      <c r="D8" s="211"/>
      <c r="E8" s="7" t="s">
        <v>64</v>
      </c>
      <c r="F8" s="41">
        <v>2</v>
      </c>
      <c r="G8" s="214"/>
      <c r="H8" s="215"/>
      <c r="I8" s="41" t="s">
        <v>70</v>
      </c>
      <c r="J8" s="6"/>
      <c r="K8" s="41"/>
      <c r="L8" s="41"/>
      <c r="M8" s="41"/>
      <c r="N8" s="41"/>
      <c r="O8" s="41"/>
      <c r="P8" s="41"/>
    </row>
    <row r="9" spans="1:22" ht="12.95" customHeight="1" x14ac:dyDescent="0.15">
      <c r="A9" s="234"/>
      <c r="B9" s="207"/>
      <c r="C9" s="210"/>
      <c r="D9" s="211"/>
      <c r="E9" s="7" t="s">
        <v>138</v>
      </c>
      <c r="F9" s="41">
        <v>2</v>
      </c>
      <c r="G9" s="214"/>
      <c r="H9" s="215"/>
      <c r="I9" s="41"/>
      <c r="J9" s="41" t="s">
        <v>70</v>
      </c>
      <c r="K9" s="41"/>
      <c r="L9" s="41"/>
      <c r="M9" s="41"/>
      <c r="N9" s="41"/>
      <c r="O9" s="41"/>
      <c r="P9" s="41"/>
    </row>
    <row r="10" spans="1:22" ht="12.95" customHeight="1" x14ac:dyDescent="0.15">
      <c r="A10" s="234"/>
      <c r="B10" s="207"/>
      <c r="C10" s="210"/>
      <c r="D10" s="211"/>
      <c r="E10" s="4" t="s">
        <v>139</v>
      </c>
      <c r="F10" s="18">
        <v>2</v>
      </c>
      <c r="G10" s="214"/>
      <c r="H10" s="215"/>
      <c r="I10" s="41"/>
      <c r="J10" s="41"/>
      <c r="K10" s="41" t="s">
        <v>70</v>
      </c>
      <c r="L10" s="41"/>
      <c r="M10" s="41"/>
      <c r="N10" s="41"/>
      <c r="O10" s="41"/>
      <c r="P10" s="41"/>
    </row>
    <row r="11" spans="1:22" ht="12.95" customHeight="1" x14ac:dyDescent="0.15">
      <c r="A11" s="234"/>
      <c r="B11" s="207"/>
      <c r="C11" s="210"/>
      <c r="D11" s="211"/>
      <c r="E11" s="4" t="s">
        <v>110</v>
      </c>
      <c r="F11" s="18">
        <v>1</v>
      </c>
      <c r="G11" s="214"/>
      <c r="H11" s="215"/>
      <c r="I11" s="41" t="s">
        <v>97</v>
      </c>
      <c r="J11" s="41"/>
      <c r="K11" s="41"/>
      <c r="L11" s="41"/>
      <c r="M11" s="41"/>
      <c r="N11" s="41"/>
      <c r="O11" s="41"/>
      <c r="P11" s="41"/>
    </row>
    <row r="12" spans="1:22" ht="12.95" customHeight="1" x14ac:dyDescent="0.15">
      <c r="A12" s="234"/>
      <c r="B12" s="207"/>
      <c r="C12" s="210"/>
      <c r="D12" s="211"/>
      <c r="E12" s="7" t="s">
        <v>112</v>
      </c>
      <c r="F12" s="41">
        <v>1</v>
      </c>
      <c r="G12" s="214"/>
      <c r="H12" s="215"/>
      <c r="I12" s="41" t="s">
        <v>97</v>
      </c>
      <c r="J12" s="41"/>
      <c r="K12" s="41"/>
      <c r="L12" s="41"/>
      <c r="M12" s="41"/>
      <c r="N12" s="41"/>
      <c r="O12" s="41"/>
      <c r="P12" s="41"/>
    </row>
    <row r="13" spans="1:22" ht="12.95" customHeight="1" x14ac:dyDescent="0.15">
      <c r="A13" s="234"/>
      <c r="B13" s="207"/>
      <c r="C13" s="210"/>
      <c r="D13" s="211"/>
      <c r="E13" s="7" t="s">
        <v>71</v>
      </c>
      <c r="F13" s="41">
        <v>2</v>
      </c>
      <c r="G13" s="214"/>
      <c r="H13" s="215"/>
      <c r="I13" s="41"/>
      <c r="J13" s="41" t="s">
        <v>70</v>
      </c>
      <c r="K13" s="6"/>
      <c r="L13" s="41"/>
      <c r="M13" s="41"/>
      <c r="N13" s="41"/>
      <c r="O13" s="41"/>
      <c r="P13" s="41"/>
    </row>
    <row r="14" spans="1:22" ht="12.95" customHeight="1" x14ac:dyDescent="0.15">
      <c r="A14" s="234"/>
      <c r="B14" s="207"/>
      <c r="C14" s="210"/>
      <c r="D14" s="211"/>
      <c r="E14" s="7" t="s">
        <v>72</v>
      </c>
      <c r="F14" s="41">
        <v>2</v>
      </c>
      <c r="G14" s="214"/>
      <c r="H14" s="215"/>
      <c r="I14" s="41"/>
      <c r="J14" s="41" t="s">
        <v>70</v>
      </c>
      <c r="K14" s="6"/>
      <c r="L14" s="41"/>
      <c r="M14" s="41"/>
      <c r="N14" s="41"/>
      <c r="O14" s="41"/>
      <c r="P14" s="41"/>
    </row>
    <row r="15" spans="1:22" ht="12.95" customHeight="1" x14ac:dyDescent="0.15">
      <c r="A15" s="234"/>
      <c r="B15" s="207"/>
      <c r="C15" s="210"/>
      <c r="D15" s="211"/>
      <c r="E15" s="7" t="s">
        <v>73</v>
      </c>
      <c r="F15" s="41">
        <v>2</v>
      </c>
      <c r="G15" s="214"/>
      <c r="H15" s="215"/>
      <c r="I15" s="41"/>
      <c r="J15" s="41"/>
      <c r="K15" s="41" t="s">
        <v>70</v>
      </c>
      <c r="L15" s="41"/>
      <c r="M15" s="41"/>
      <c r="N15" s="41"/>
      <c r="O15" s="41"/>
      <c r="P15" s="41"/>
    </row>
    <row r="16" spans="1:22" ht="12.95" customHeight="1" x14ac:dyDescent="0.15">
      <c r="A16" s="234"/>
      <c r="B16" s="207"/>
      <c r="C16" s="210"/>
      <c r="D16" s="211"/>
      <c r="E16" s="7" t="s">
        <v>74</v>
      </c>
      <c r="F16" s="41">
        <v>2</v>
      </c>
      <c r="G16" s="214"/>
      <c r="H16" s="215"/>
      <c r="I16" s="41"/>
      <c r="J16" s="41"/>
      <c r="K16" s="41" t="s">
        <v>70</v>
      </c>
      <c r="L16" s="41"/>
      <c r="M16" s="41"/>
      <c r="N16" s="41"/>
      <c r="O16" s="41"/>
      <c r="P16" s="41"/>
    </row>
    <row r="17" spans="1:16" ht="12.95" customHeight="1" x14ac:dyDescent="0.15">
      <c r="A17" s="234"/>
      <c r="B17" s="207"/>
      <c r="C17" s="210"/>
      <c r="D17" s="211"/>
      <c r="E17" s="19" t="s">
        <v>114</v>
      </c>
      <c r="F17" s="41">
        <v>2</v>
      </c>
      <c r="G17" s="214"/>
      <c r="H17" s="215"/>
      <c r="I17" s="41"/>
      <c r="J17" s="41"/>
      <c r="K17" s="6"/>
      <c r="L17" s="41" t="s">
        <v>70</v>
      </c>
      <c r="M17" s="41"/>
      <c r="N17" s="41"/>
      <c r="O17" s="41"/>
      <c r="P17" s="41"/>
    </row>
    <row r="18" spans="1:16" ht="12.95" customHeight="1" x14ac:dyDescent="0.15">
      <c r="A18" s="234"/>
      <c r="B18" s="207"/>
      <c r="C18" s="210"/>
      <c r="D18" s="211"/>
      <c r="E18" s="7" t="s">
        <v>140</v>
      </c>
      <c r="F18" s="41">
        <v>2</v>
      </c>
      <c r="G18" s="214"/>
      <c r="H18" s="215"/>
      <c r="I18" s="41"/>
      <c r="J18" s="41"/>
      <c r="K18" s="36"/>
      <c r="L18" s="43" t="s">
        <v>70</v>
      </c>
      <c r="M18" s="41"/>
      <c r="N18" s="41"/>
      <c r="O18" s="41"/>
      <c r="P18" s="41"/>
    </row>
    <row r="19" spans="1:16" ht="12.95" customHeight="1" x14ac:dyDescent="0.15">
      <c r="A19" s="234"/>
      <c r="B19" s="207"/>
      <c r="C19" s="210"/>
      <c r="D19" s="211"/>
      <c r="E19" s="7" t="s">
        <v>141</v>
      </c>
      <c r="F19" s="41">
        <v>2</v>
      </c>
      <c r="G19" s="214"/>
      <c r="H19" s="215"/>
      <c r="I19" s="41"/>
      <c r="J19" s="41"/>
      <c r="K19" s="41" t="s">
        <v>70</v>
      </c>
      <c r="L19" s="41"/>
      <c r="M19" s="41"/>
      <c r="N19" s="41"/>
      <c r="O19" s="41"/>
      <c r="P19" s="41"/>
    </row>
    <row r="20" spans="1:16" ht="12.95" customHeight="1" x14ac:dyDescent="0.15">
      <c r="A20" s="234"/>
      <c r="B20" s="207"/>
      <c r="C20" s="210"/>
      <c r="D20" s="211"/>
      <c r="E20" s="7" t="s">
        <v>142</v>
      </c>
      <c r="F20" s="41">
        <v>2</v>
      </c>
      <c r="G20" s="214"/>
      <c r="H20" s="215"/>
      <c r="I20" s="41"/>
      <c r="J20" s="41"/>
      <c r="K20" s="41" t="s">
        <v>70</v>
      </c>
      <c r="L20" s="41"/>
      <c r="M20" s="41"/>
      <c r="N20" s="41"/>
      <c r="O20" s="41"/>
      <c r="P20" s="41"/>
    </row>
    <row r="21" spans="1:16" ht="12.95" customHeight="1" x14ac:dyDescent="0.15">
      <c r="A21" s="234"/>
      <c r="B21" s="207"/>
      <c r="C21" s="210"/>
      <c r="D21" s="211"/>
      <c r="E21" s="7" t="s">
        <v>143</v>
      </c>
      <c r="F21" s="41">
        <v>2</v>
      </c>
      <c r="G21" s="214"/>
      <c r="H21" s="215"/>
      <c r="I21" s="41"/>
      <c r="J21" s="41"/>
      <c r="K21" s="41" t="s">
        <v>70</v>
      </c>
      <c r="L21" s="41"/>
      <c r="M21" s="41"/>
      <c r="N21" s="41"/>
      <c r="O21" s="41"/>
      <c r="P21" s="41"/>
    </row>
    <row r="22" spans="1:16" ht="12.95" customHeight="1" x14ac:dyDescent="0.15">
      <c r="A22" s="234"/>
      <c r="B22" s="207"/>
      <c r="C22" s="210"/>
      <c r="D22" s="211"/>
      <c r="E22" s="10" t="s">
        <v>75</v>
      </c>
      <c r="F22" s="41">
        <v>2</v>
      </c>
      <c r="G22" s="214"/>
      <c r="H22" s="215"/>
      <c r="I22" s="41"/>
      <c r="J22" s="41"/>
      <c r="K22" s="41" t="s">
        <v>70</v>
      </c>
      <c r="L22" s="6"/>
      <c r="M22" s="41"/>
      <c r="N22" s="41"/>
      <c r="O22" s="41"/>
      <c r="P22" s="41"/>
    </row>
    <row r="23" spans="1:16" ht="12.95" customHeight="1" x14ac:dyDescent="0.15">
      <c r="A23" s="234"/>
      <c r="B23" s="207"/>
      <c r="C23" s="210"/>
      <c r="D23" s="211"/>
      <c r="E23" s="7" t="s">
        <v>76</v>
      </c>
      <c r="F23" s="41">
        <v>2</v>
      </c>
      <c r="G23" s="214"/>
      <c r="H23" s="215"/>
      <c r="I23" s="41"/>
      <c r="J23" s="41"/>
      <c r="K23" s="41" t="s">
        <v>70</v>
      </c>
      <c r="L23" s="6"/>
      <c r="M23" s="41"/>
      <c r="N23" s="41"/>
      <c r="O23" s="41"/>
      <c r="P23" s="41"/>
    </row>
    <row r="24" spans="1:16" s="13" customFormat="1" ht="12.95" customHeight="1" x14ac:dyDescent="0.15">
      <c r="A24" s="234"/>
      <c r="B24" s="207"/>
      <c r="C24" s="210"/>
      <c r="D24" s="211"/>
      <c r="E24" s="10" t="s">
        <v>144</v>
      </c>
      <c r="F24" s="45">
        <v>2</v>
      </c>
      <c r="G24" s="214"/>
      <c r="H24" s="215"/>
      <c r="I24" s="45"/>
      <c r="J24" s="45"/>
      <c r="K24" s="45"/>
      <c r="L24" s="45" t="s">
        <v>70</v>
      </c>
      <c r="M24" s="45"/>
      <c r="N24" s="45"/>
      <c r="O24" s="45"/>
      <c r="P24" s="45"/>
    </row>
    <row r="25" spans="1:16" s="13" customFormat="1" ht="12.95" customHeight="1" x14ac:dyDescent="0.15">
      <c r="A25" s="234"/>
      <c r="B25" s="207"/>
      <c r="C25" s="210"/>
      <c r="D25" s="211"/>
      <c r="E25" s="10" t="s">
        <v>77</v>
      </c>
      <c r="F25" s="45">
        <v>2</v>
      </c>
      <c r="G25" s="214"/>
      <c r="H25" s="215"/>
      <c r="I25" s="45"/>
      <c r="J25" s="45"/>
      <c r="K25" s="45"/>
      <c r="L25" s="45" t="s">
        <v>70</v>
      </c>
      <c r="M25" s="45"/>
      <c r="N25" s="45"/>
      <c r="O25" s="45"/>
      <c r="P25" s="45"/>
    </row>
    <row r="26" spans="1:16" s="13" customFormat="1" ht="12.95" customHeight="1" x14ac:dyDescent="0.15">
      <c r="A26" s="234"/>
      <c r="B26" s="207"/>
      <c r="C26" s="210"/>
      <c r="D26" s="211"/>
      <c r="E26" s="10" t="s">
        <v>111</v>
      </c>
      <c r="F26" s="20">
        <v>1</v>
      </c>
      <c r="G26" s="214"/>
      <c r="H26" s="215"/>
      <c r="I26" s="45"/>
      <c r="J26" s="45" t="s">
        <v>97</v>
      </c>
      <c r="K26" s="45"/>
      <c r="L26" s="45"/>
      <c r="M26" s="45"/>
      <c r="N26" s="45"/>
      <c r="O26" s="45"/>
      <c r="P26" s="45"/>
    </row>
    <row r="27" spans="1:16" s="13" customFormat="1" ht="12.95" customHeight="1" x14ac:dyDescent="0.15">
      <c r="A27" s="234"/>
      <c r="B27" s="207"/>
      <c r="C27" s="210"/>
      <c r="D27" s="211"/>
      <c r="E27" s="10" t="s">
        <v>113</v>
      </c>
      <c r="F27" s="45">
        <v>1</v>
      </c>
      <c r="G27" s="214"/>
      <c r="H27" s="215"/>
      <c r="I27" s="45"/>
      <c r="J27" s="45" t="s">
        <v>97</v>
      </c>
      <c r="K27" s="45"/>
      <c r="L27" s="45"/>
      <c r="M27" s="45"/>
      <c r="N27" s="45"/>
      <c r="O27" s="45"/>
      <c r="P27" s="45"/>
    </row>
    <row r="28" spans="1:16" s="13" customFormat="1" ht="12.95" customHeight="1" x14ac:dyDescent="0.15">
      <c r="A28" s="234"/>
      <c r="B28" s="207"/>
      <c r="C28" s="210"/>
      <c r="D28" s="211"/>
      <c r="E28" s="10" t="s">
        <v>78</v>
      </c>
      <c r="F28" s="45">
        <v>2</v>
      </c>
      <c r="G28" s="214"/>
      <c r="H28" s="215"/>
      <c r="I28" s="45"/>
      <c r="J28" s="45"/>
      <c r="K28" s="45"/>
      <c r="L28" s="45" t="s">
        <v>70</v>
      </c>
      <c r="M28" s="45"/>
      <c r="N28" s="45"/>
      <c r="O28" s="45"/>
      <c r="P28" s="45"/>
    </row>
    <row r="29" spans="1:16" s="13" customFormat="1" ht="12.95" customHeight="1" x14ac:dyDescent="0.15">
      <c r="A29" s="234"/>
      <c r="B29" s="207"/>
      <c r="C29" s="210"/>
      <c r="D29" s="211"/>
      <c r="E29" s="26" t="s">
        <v>194</v>
      </c>
      <c r="F29" s="45">
        <v>2</v>
      </c>
      <c r="G29" s="214"/>
      <c r="H29" s="215"/>
      <c r="I29" s="45"/>
      <c r="J29" s="45"/>
      <c r="K29" s="45" t="s">
        <v>195</v>
      </c>
      <c r="L29" s="45"/>
      <c r="M29" s="45"/>
      <c r="N29" s="45"/>
      <c r="O29" s="45"/>
      <c r="P29" s="45"/>
    </row>
    <row r="30" spans="1:16" s="13" customFormat="1" ht="12.95" customHeight="1" x14ac:dyDescent="0.15">
      <c r="A30" s="234"/>
      <c r="B30" s="207"/>
      <c r="C30" s="210"/>
      <c r="D30" s="211"/>
      <c r="E30" s="21" t="s">
        <v>30</v>
      </c>
      <c r="F30" s="45">
        <v>1</v>
      </c>
      <c r="G30" s="216"/>
      <c r="H30" s="217"/>
      <c r="I30" s="45"/>
      <c r="J30" s="45"/>
      <c r="K30" s="45"/>
      <c r="L30" s="45"/>
      <c r="M30" s="45"/>
      <c r="N30" s="45"/>
      <c r="O30" s="45" t="s">
        <v>97</v>
      </c>
      <c r="P30" s="45"/>
    </row>
    <row r="31" spans="1:16" s="13" customFormat="1" ht="12.95" customHeight="1" x14ac:dyDescent="0.15">
      <c r="A31" s="234"/>
      <c r="B31" s="208"/>
      <c r="C31" s="227" t="s">
        <v>47</v>
      </c>
      <c r="D31" s="227"/>
      <c r="E31" s="227"/>
      <c r="F31" s="87">
        <v>45</v>
      </c>
      <c r="G31" s="22"/>
      <c r="H31" s="23"/>
      <c r="I31" s="44">
        <v>4</v>
      </c>
      <c r="J31" s="44">
        <v>10</v>
      </c>
      <c r="K31" s="87">
        <v>18</v>
      </c>
      <c r="L31" s="44">
        <v>12</v>
      </c>
      <c r="M31" s="44"/>
      <c r="N31" s="44"/>
      <c r="O31" s="44">
        <v>1</v>
      </c>
      <c r="P31" s="44"/>
    </row>
    <row r="32" spans="1:16" s="13" customFormat="1" ht="12.95" customHeight="1" x14ac:dyDescent="0.15">
      <c r="A32" s="234"/>
      <c r="B32" s="206" t="s">
        <v>40</v>
      </c>
      <c r="C32" s="228" t="s">
        <v>145</v>
      </c>
      <c r="D32" s="24" t="s">
        <v>81</v>
      </c>
      <c r="E32" s="23" t="s">
        <v>56</v>
      </c>
      <c r="F32" s="45">
        <v>2</v>
      </c>
      <c r="G32" s="166" t="s">
        <v>3</v>
      </c>
      <c r="H32" s="231"/>
      <c r="I32" s="45"/>
      <c r="J32" s="45"/>
      <c r="K32" s="45"/>
      <c r="L32" s="45"/>
      <c r="M32" s="45"/>
      <c r="N32" s="45"/>
      <c r="O32" s="45">
        <v>2</v>
      </c>
      <c r="P32" s="45"/>
    </row>
    <row r="33" spans="1:16" s="13" customFormat="1" ht="12.95" customHeight="1" x14ac:dyDescent="0.15">
      <c r="A33" s="234"/>
      <c r="B33" s="234"/>
      <c r="C33" s="229"/>
      <c r="D33" s="191">
        <v>2</v>
      </c>
      <c r="E33" s="10" t="s">
        <v>79</v>
      </c>
      <c r="F33" s="45">
        <v>1</v>
      </c>
      <c r="G33" s="232" t="s">
        <v>36</v>
      </c>
      <c r="H33" s="184"/>
      <c r="I33" s="45"/>
      <c r="J33" s="45"/>
      <c r="K33" s="45"/>
      <c r="L33" s="45"/>
      <c r="M33" s="45" t="s">
        <v>97</v>
      </c>
      <c r="N33" s="45"/>
      <c r="O33" s="45"/>
      <c r="P33" s="45"/>
    </row>
    <row r="34" spans="1:16" s="13" customFormat="1" ht="12.95" customHeight="1" x14ac:dyDescent="0.15">
      <c r="A34" s="234"/>
      <c r="B34" s="234"/>
      <c r="C34" s="229"/>
      <c r="D34" s="193"/>
      <c r="E34" s="10" t="s">
        <v>80</v>
      </c>
      <c r="F34" s="45">
        <v>1</v>
      </c>
      <c r="G34" s="187"/>
      <c r="H34" s="188"/>
      <c r="I34" s="45"/>
      <c r="J34" s="45"/>
      <c r="K34" s="45"/>
      <c r="L34" s="45"/>
      <c r="M34" s="45"/>
      <c r="N34" s="45" t="s">
        <v>97</v>
      </c>
      <c r="O34" s="45"/>
      <c r="P34" s="45"/>
    </row>
    <row r="35" spans="1:16" s="13" customFormat="1" ht="12.95" customHeight="1" x14ac:dyDescent="0.15">
      <c r="A35" s="234"/>
      <c r="B35" s="234"/>
      <c r="C35" s="229"/>
      <c r="D35" s="166" t="s">
        <v>146</v>
      </c>
      <c r="E35" s="173"/>
      <c r="F35" s="45">
        <v>2</v>
      </c>
      <c r="G35" s="46"/>
      <c r="H35" s="47"/>
      <c r="I35" s="45"/>
      <c r="J35" s="45"/>
      <c r="K35" s="45"/>
      <c r="L35" s="45"/>
      <c r="M35" s="45">
        <v>1</v>
      </c>
      <c r="N35" s="45">
        <v>1</v>
      </c>
      <c r="O35" s="45">
        <v>2</v>
      </c>
      <c r="P35" s="45"/>
    </row>
    <row r="36" spans="1:16" s="13" customFormat="1" ht="12.95" customHeight="1" x14ac:dyDescent="0.15">
      <c r="A36" s="234"/>
      <c r="B36" s="234"/>
      <c r="C36" s="229"/>
      <c r="D36" s="191">
        <v>1</v>
      </c>
      <c r="E36" s="10" t="s">
        <v>147</v>
      </c>
      <c r="F36" s="45">
        <v>1</v>
      </c>
      <c r="G36" s="183" t="s">
        <v>148</v>
      </c>
      <c r="H36" s="184"/>
      <c r="I36" s="45"/>
      <c r="J36" s="45"/>
      <c r="K36" s="45"/>
      <c r="L36" s="45"/>
      <c r="M36" s="45"/>
      <c r="N36" s="45"/>
      <c r="O36" s="45">
        <v>1</v>
      </c>
      <c r="P36" s="45"/>
    </row>
    <row r="37" spans="1:16" s="13" customFormat="1" ht="12.95" customHeight="1" x14ac:dyDescent="0.15">
      <c r="A37" s="234"/>
      <c r="B37" s="234"/>
      <c r="C37" s="229"/>
      <c r="D37" s="233"/>
      <c r="E37" s="10" t="s">
        <v>149</v>
      </c>
      <c r="F37" s="45">
        <v>1</v>
      </c>
      <c r="G37" s="185"/>
      <c r="H37" s="186"/>
      <c r="I37" s="45"/>
      <c r="J37" s="45"/>
      <c r="K37" s="45"/>
      <c r="L37" s="45"/>
      <c r="M37" s="45"/>
      <c r="N37" s="45"/>
      <c r="O37" s="45">
        <v>1</v>
      </c>
      <c r="P37" s="45"/>
    </row>
    <row r="38" spans="1:16" s="13" customFormat="1" ht="12.95" customHeight="1" x14ac:dyDescent="0.15">
      <c r="A38" s="234"/>
      <c r="B38" s="234"/>
      <c r="C38" s="229"/>
      <c r="D38" s="233"/>
      <c r="E38" s="10" t="s">
        <v>150</v>
      </c>
      <c r="F38" s="45">
        <v>1</v>
      </c>
      <c r="G38" s="185"/>
      <c r="H38" s="186"/>
      <c r="I38" s="45"/>
      <c r="J38" s="45"/>
      <c r="K38" s="45"/>
      <c r="L38" s="45"/>
      <c r="M38" s="45"/>
      <c r="N38" s="45"/>
      <c r="O38" s="45">
        <v>1</v>
      </c>
      <c r="P38" s="45"/>
    </row>
    <row r="39" spans="1:16" s="13" customFormat="1" ht="12.95" customHeight="1" x14ac:dyDescent="0.15">
      <c r="A39" s="234"/>
      <c r="B39" s="234"/>
      <c r="C39" s="229"/>
      <c r="D39" s="233"/>
      <c r="E39" s="10" t="s">
        <v>151</v>
      </c>
      <c r="F39" s="45">
        <v>1</v>
      </c>
      <c r="G39" s="185"/>
      <c r="H39" s="186"/>
      <c r="I39" s="45"/>
      <c r="J39" s="45"/>
      <c r="K39" s="45"/>
      <c r="L39" s="45"/>
      <c r="M39" s="45"/>
      <c r="N39" s="45"/>
      <c r="O39" s="45">
        <v>1</v>
      </c>
      <c r="P39" s="45"/>
    </row>
    <row r="40" spans="1:16" s="13" customFormat="1" ht="12.95" customHeight="1" x14ac:dyDescent="0.15">
      <c r="A40" s="234"/>
      <c r="B40" s="234"/>
      <c r="C40" s="229"/>
      <c r="D40" s="233"/>
      <c r="E40" s="10" t="s">
        <v>152</v>
      </c>
      <c r="F40" s="45">
        <v>1</v>
      </c>
      <c r="G40" s="185"/>
      <c r="H40" s="186"/>
      <c r="I40" s="45"/>
      <c r="J40" s="45"/>
      <c r="K40" s="45"/>
      <c r="L40" s="45"/>
      <c r="M40" s="45"/>
      <c r="N40" s="45"/>
      <c r="O40" s="45">
        <v>1</v>
      </c>
      <c r="P40" s="45"/>
    </row>
    <row r="41" spans="1:16" s="13" customFormat="1" ht="12.95" customHeight="1" x14ac:dyDescent="0.15">
      <c r="A41" s="234"/>
      <c r="B41" s="234"/>
      <c r="C41" s="229"/>
      <c r="D41" s="233"/>
      <c r="E41" s="10" t="s">
        <v>153</v>
      </c>
      <c r="F41" s="45">
        <v>1</v>
      </c>
      <c r="G41" s="185"/>
      <c r="H41" s="186"/>
      <c r="I41" s="45"/>
      <c r="J41" s="45"/>
      <c r="K41" s="45"/>
      <c r="L41" s="45"/>
      <c r="M41" s="45"/>
      <c r="N41" s="45"/>
      <c r="O41" s="45">
        <v>1</v>
      </c>
      <c r="P41" s="45"/>
    </row>
    <row r="42" spans="1:16" s="13" customFormat="1" ht="12.95" customHeight="1" x14ac:dyDescent="0.15">
      <c r="A42" s="234"/>
      <c r="B42" s="234"/>
      <c r="C42" s="229"/>
      <c r="D42" s="233"/>
      <c r="E42" s="10" t="s">
        <v>154</v>
      </c>
      <c r="F42" s="45">
        <v>1</v>
      </c>
      <c r="G42" s="185"/>
      <c r="H42" s="186"/>
      <c r="I42" s="45"/>
      <c r="J42" s="45"/>
      <c r="K42" s="45"/>
      <c r="L42" s="45"/>
      <c r="M42" s="45"/>
      <c r="N42" s="45"/>
      <c r="O42" s="45">
        <v>1</v>
      </c>
      <c r="P42" s="45"/>
    </row>
    <row r="43" spans="1:16" s="13" customFormat="1" ht="12.95" customHeight="1" x14ac:dyDescent="0.15">
      <c r="A43" s="234"/>
      <c r="B43" s="234"/>
      <c r="C43" s="229"/>
      <c r="D43" s="193"/>
      <c r="E43" s="10" t="s">
        <v>155</v>
      </c>
      <c r="F43" s="45">
        <v>1</v>
      </c>
      <c r="G43" s="187"/>
      <c r="H43" s="188"/>
      <c r="I43" s="45"/>
      <c r="J43" s="45"/>
      <c r="K43" s="45"/>
      <c r="L43" s="45"/>
      <c r="M43" s="45"/>
      <c r="N43" s="45"/>
      <c r="O43" s="45">
        <v>1</v>
      </c>
      <c r="P43" s="45"/>
    </row>
    <row r="44" spans="1:16" s="13" customFormat="1" ht="12.95" customHeight="1" x14ac:dyDescent="0.15">
      <c r="A44" s="234"/>
      <c r="B44" s="234"/>
      <c r="C44" s="229"/>
      <c r="D44" s="172" t="s">
        <v>156</v>
      </c>
      <c r="E44" s="173"/>
      <c r="F44" s="45">
        <v>8</v>
      </c>
      <c r="G44" s="166"/>
      <c r="H44" s="173"/>
      <c r="I44" s="45"/>
      <c r="J44" s="45"/>
      <c r="K44" s="45"/>
      <c r="L44" s="45"/>
      <c r="M44" s="45"/>
      <c r="N44" s="45"/>
      <c r="O44" s="45">
        <v>8</v>
      </c>
      <c r="P44" s="45"/>
    </row>
    <row r="45" spans="1:16" s="13" customFormat="1" ht="12.95" customHeight="1" x14ac:dyDescent="0.15">
      <c r="A45" s="234"/>
      <c r="B45" s="234"/>
      <c r="C45" s="230"/>
      <c r="D45" s="166" t="s">
        <v>46</v>
      </c>
      <c r="E45" s="173"/>
      <c r="F45" s="45">
        <v>12</v>
      </c>
      <c r="G45" s="166"/>
      <c r="H45" s="173"/>
      <c r="I45" s="45"/>
      <c r="J45" s="45"/>
      <c r="K45" s="45"/>
      <c r="L45" s="45"/>
      <c r="M45" s="45">
        <v>1</v>
      </c>
      <c r="N45" s="45">
        <v>1</v>
      </c>
      <c r="O45" s="45">
        <v>10</v>
      </c>
      <c r="P45" s="45"/>
    </row>
    <row r="46" spans="1:16" s="13" customFormat="1" ht="12.95" customHeight="1" x14ac:dyDescent="0.15">
      <c r="A46" s="234"/>
      <c r="B46" s="234"/>
      <c r="C46" s="206" t="s">
        <v>137</v>
      </c>
      <c r="D46" s="189" t="s">
        <v>190</v>
      </c>
      <c r="E46" s="12" t="s">
        <v>57</v>
      </c>
      <c r="F46" s="45">
        <v>2</v>
      </c>
      <c r="G46" s="183" t="s">
        <v>3</v>
      </c>
      <c r="H46" s="191"/>
      <c r="I46" s="45"/>
      <c r="J46" s="45"/>
      <c r="K46" s="45"/>
      <c r="L46" s="45"/>
      <c r="M46" s="45"/>
      <c r="N46" s="45"/>
      <c r="O46" s="45">
        <v>2</v>
      </c>
      <c r="P46" s="45"/>
    </row>
    <row r="47" spans="1:16" s="13" customFormat="1" ht="12.95" customHeight="1" x14ac:dyDescent="0.15">
      <c r="A47" s="234"/>
      <c r="B47" s="234"/>
      <c r="C47" s="179"/>
      <c r="D47" s="190"/>
      <c r="E47" s="12" t="s">
        <v>191</v>
      </c>
      <c r="F47" s="45">
        <v>1</v>
      </c>
      <c r="G47" s="192"/>
      <c r="H47" s="193"/>
      <c r="I47" s="45"/>
      <c r="J47" s="45"/>
      <c r="K47" s="45"/>
      <c r="L47" s="45"/>
      <c r="M47" s="45"/>
      <c r="N47" s="45"/>
      <c r="O47" s="45">
        <v>1</v>
      </c>
      <c r="P47" s="45"/>
    </row>
    <row r="48" spans="1:16" s="13" customFormat="1" ht="12.95" customHeight="1" x14ac:dyDescent="0.15">
      <c r="A48" s="234"/>
      <c r="B48" s="234"/>
      <c r="C48" s="179"/>
      <c r="D48" s="194">
        <v>24</v>
      </c>
      <c r="E48" s="49" t="s">
        <v>85</v>
      </c>
      <c r="F48" s="45">
        <v>2</v>
      </c>
      <c r="G48" s="198" t="s">
        <v>157</v>
      </c>
      <c r="H48" s="199"/>
      <c r="I48" s="45"/>
      <c r="J48" s="45"/>
      <c r="K48" s="45"/>
      <c r="L48" s="45" t="s">
        <v>70</v>
      </c>
      <c r="M48" s="45"/>
      <c r="N48" s="45"/>
      <c r="O48" s="45"/>
      <c r="P48" s="45"/>
    </row>
    <row r="49" spans="1:16" s="13" customFormat="1" ht="12.95" customHeight="1" x14ac:dyDescent="0.15">
      <c r="A49" s="234"/>
      <c r="B49" s="234"/>
      <c r="C49" s="179"/>
      <c r="D49" s="195"/>
      <c r="E49" s="50" t="s">
        <v>82</v>
      </c>
      <c r="F49" s="45">
        <v>2</v>
      </c>
      <c r="G49" s="200"/>
      <c r="H49" s="201"/>
      <c r="I49" s="45"/>
      <c r="J49" s="45"/>
      <c r="K49" s="45"/>
      <c r="L49" s="45"/>
      <c r="M49" s="45" t="s">
        <v>70</v>
      </c>
      <c r="N49" s="45"/>
      <c r="O49" s="45"/>
      <c r="P49" s="45"/>
    </row>
    <row r="50" spans="1:16" s="13" customFormat="1" ht="12.95" customHeight="1" x14ac:dyDescent="0.15">
      <c r="A50" s="234"/>
      <c r="B50" s="234"/>
      <c r="C50" s="179"/>
      <c r="D50" s="195"/>
      <c r="E50" s="49" t="s">
        <v>158</v>
      </c>
      <c r="F50" s="45">
        <v>2</v>
      </c>
      <c r="G50" s="200"/>
      <c r="H50" s="201"/>
      <c r="I50" s="45"/>
      <c r="J50" s="45"/>
      <c r="K50" s="45"/>
      <c r="L50" s="45"/>
      <c r="M50" s="45" t="s">
        <v>70</v>
      </c>
      <c r="N50" s="45"/>
      <c r="O50" s="45"/>
      <c r="P50" s="45"/>
    </row>
    <row r="51" spans="1:16" s="13" customFormat="1" ht="12.95" customHeight="1" x14ac:dyDescent="0.15">
      <c r="A51" s="234"/>
      <c r="B51" s="234"/>
      <c r="C51" s="179"/>
      <c r="D51" s="195"/>
      <c r="E51" s="49" t="s">
        <v>83</v>
      </c>
      <c r="F51" s="45">
        <v>2</v>
      </c>
      <c r="G51" s="200"/>
      <c r="H51" s="201"/>
      <c r="I51" s="45"/>
      <c r="J51" s="45"/>
      <c r="K51" s="45"/>
      <c r="L51" s="45" t="s">
        <v>70</v>
      </c>
      <c r="M51" s="25"/>
      <c r="N51" s="45"/>
      <c r="O51" s="45"/>
      <c r="P51" s="45"/>
    </row>
    <row r="52" spans="1:16" s="13" customFormat="1" ht="12.95" customHeight="1" x14ac:dyDescent="0.15">
      <c r="A52" s="234"/>
      <c r="B52" s="234"/>
      <c r="C52" s="179"/>
      <c r="D52" s="195"/>
      <c r="E52" s="49" t="s">
        <v>66</v>
      </c>
      <c r="F52" s="45">
        <v>2</v>
      </c>
      <c r="G52" s="200"/>
      <c r="H52" s="201"/>
      <c r="I52" s="45"/>
      <c r="J52" s="45"/>
      <c r="K52" s="45"/>
      <c r="L52" s="45"/>
      <c r="M52" s="45" t="s">
        <v>70</v>
      </c>
      <c r="N52" s="45"/>
      <c r="O52" s="45"/>
      <c r="P52" s="45"/>
    </row>
    <row r="53" spans="1:16" s="13" customFormat="1" ht="12.95" customHeight="1" x14ac:dyDescent="0.15">
      <c r="A53" s="234"/>
      <c r="B53" s="234"/>
      <c r="C53" s="179"/>
      <c r="D53" s="195"/>
      <c r="E53" s="49" t="s">
        <v>159</v>
      </c>
      <c r="F53" s="45">
        <v>2</v>
      </c>
      <c r="G53" s="200"/>
      <c r="H53" s="201"/>
      <c r="I53" s="45"/>
      <c r="J53" s="45"/>
      <c r="K53" s="45"/>
      <c r="L53" s="45"/>
      <c r="M53" s="45" t="s">
        <v>70</v>
      </c>
      <c r="N53" s="45"/>
      <c r="O53" s="45"/>
      <c r="P53" s="45"/>
    </row>
    <row r="54" spans="1:16" s="13" customFormat="1" ht="12.95" customHeight="1" x14ac:dyDescent="0.15">
      <c r="A54" s="234"/>
      <c r="B54" s="234"/>
      <c r="C54" s="179"/>
      <c r="D54" s="195"/>
      <c r="E54" s="49" t="s">
        <v>160</v>
      </c>
      <c r="F54" s="45">
        <v>2</v>
      </c>
      <c r="G54" s="200"/>
      <c r="H54" s="201"/>
      <c r="I54" s="45"/>
      <c r="J54" s="45"/>
      <c r="K54" s="45"/>
      <c r="L54" s="45"/>
      <c r="M54" s="45" t="s">
        <v>70</v>
      </c>
      <c r="N54" s="45"/>
      <c r="O54" s="45"/>
      <c r="P54" s="45"/>
    </row>
    <row r="55" spans="1:16" s="13" customFormat="1" ht="12.95" customHeight="1" x14ac:dyDescent="0.15">
      <c r="A55" s="234"/>
      <c r="B55" s="234"/>
      <c r="C55" s="179"/>
      <c r="D55" s="195"/>
      <c r="E55" s="49" t="s">
        <v>84</v>
      </c>
      <c r="F55" s="45">
        <v>2</v>
      </c>
      <c r="G55" s="200"/>
      <c r="H55" s="201"/>
      <c r="I55" s="45"/>
      <c r="J55" s="45"/>
      <c r="K55" s="45" t="s">
        <v>70</v>
      </c>
      <c r="L55" s="45"/>
      <c r="M55" s="25"/>
      <c r="N55" s="45"/>
      <c r="O55" s="45"/>
      <c r="P55" s="45"/>
    </row>
    <row r="56" spans="1:16" s="13" customFormat="1" ht="12.95" customHeight="1" x14ac:dyDescent="0.15">
      <c r="A56" s="234"/>
      <c r="B56" s="234"/>
      <c r="C56" s="179"/>
      <c r="D56" s="195"/>
      <c r="E56" s="48" t="s">
        <v>161</v>
      </c>
      <c r="F56" s="42">
        <v>2</v>
      </c>
      <c r="G56" s="200"/>
      <c r="H56" s="201"/>
      <c r="I56" s="42"/>
      <c r="J56" s="42"/>
      <c r="K56" s="42"/>
      <c r="L56" s="42"/>
      <c r="M56" s="42" t="s">
        <v>70</v>
      </c>
      <c r="N56" s="42"/>
      <c r="O56" s="42"/>
      <c r="P56" s="42"/>
    </row>
    <row r="57" spans="1:16" s="13" customFormat="1" ht="12.95" customHeight="1" x14ac:dyDescent="0.15">
      <c r="A57" s="234"/>
      <c r="B57" s="234"/>
      <c r="C57" s="179"/>
      <c r="D57" s="195"/>
      <c r="E57" s="48" t="s">
        <v>192</v>
      </c>
      <c r="F57" s="42">
        <v>2</v>
      </c>
      <c r="G57" s="200"/>
      <c r="H57" s="201"/>
      <c r="I57" s="42"/>
      <c r="J57" s="42"/>
      <c r="K57" s="42"/>
      <c r="L57" s="42"/>
      <c r="M57" s="42"/>
      <c r="N57" s="42" t="s">
        <v>70</v>
      </c>
      <c r="O57" s="42"/>
      <c r="P57" s="42"/>
    </row>
    <row r="58" spans="1:16" s="13" customFormat="1" ht="12.95" customHeight="1" x14ac:dyDescent="0.15">
      <c r="A58" s="234"/>
      <c r="B58" s="234"/>
      <c r="C58" s="179"/>
      <c r="D58" s="196"/>
      <c r="E58" s="48" t="s">
        <v>196</v>
      </c>
      <c r="F58" s="42">
        <v>2</v>
      </c>
      <c r="G58" s="202"/>
      <c r="H58" s="203"/>
      <c r="I58" s="42"/>
      <c r="J58" s="42"/>
      <c r="K58" s="42"/>
      <c r="L58" s="42"/>
      <c r="M58" s="42" t="s">
        <v>70</v>
      </c>
      <c r="N58" s="42"/>
      <c r="O58" s="42"/>
      <c r="P58" s="42"/>
    </row>
    <row r="59" spans="1:16" s="13" customFormat="1" ht="12.95" customHeight="1" x14ac:dyDescent="0.15">
      <c r="A59" s="234"/>
      <c r="B59" s="234"/>
      <c r="C59" s="179"/>
      <c r="D59" s="197"/>
      <c r="E59" s="48" t="s">
        <v>197</v>
      </c>
      <c r="F59" s="42">
        <v>2</v>
      </c>
      <c r="G59" s="204"/>
      <c r="H59" s="205"/>
      <c r="I59" s="42"/>
      <c r="J59" s="42"/>
      <c r="K59" s="42"/>
      <c r="L59" s="42"/>
      <c r="M59" s="42"/>
      <c r="N59" s="42" t="s">
        <v>70</v>
      </c>
      <c r="O59" s="42"/>
      <c r="P59" s="42"/>
    </row>
    <row r="60" spans="1:16" s="13" customFormat="1" ht="12.95" customHeight="1" x14ac:dyDescent="0.15">
      <c r="A60" s="234"/>
      <c r="B60" s="234"/>
      <c r="C60" s="179"/>
      <c r="D60" s="166" t="s">
        <v>162</v>
      </c>
      <c r="E60" s="173"/>
      <c r="F60" s="67">
        <v>24</v>
      </c>
      <c r="G60" s="166"/>
      <c r="H60" s="173"/>
      <c r="I60" s="45"/>
      <c r="J60" s="45"/>
      <c r="K60" s="45">
        <v>2</v>
      </c>
      <c r="L60" s="45">
        <v>4</v>
      </c>
      <c r="M60" s="67">
        <v>14</v>
      </c>
      <c r="N60" s="67">
        <v>4</v>
      </c>
      <c r="O60" s="45">
        <v>3</v>
      </c>
      <c r="P60" s="45"/>
    </row>
    <row r="61" spans="1:16" s="13" customFormat="1" ht="12.95" customHeight="1" x14ac:dyDescent="0.15">
      <c r="A61" s="234"/>
      <c r="B61" s="234"/>
      <c r="C61" s="179"/>
      <c r="D61" s="178">
        <v>6</v>
      </c>
      <c r="E61" s="27" t="s">
        <v>163</v>
      </c>
      <c r="F61" s="44">
        <v>2</v>
      </c>
      <c r="G61" s="183" t="s">
        <v>164</v>
      </c>
      <c r="H61" s="222"/>
      <c r="I61" s="45"/>
      <c r="J61" s="45"/>
      <c r="K61" s="45"/>
      <c r="L61" s="45"/>
      <c r="M61" s="45"/>
      <c r="N61" s="45">
        <v>2</v>
      </c>
      <c r="O61" s="45"/>
      <c r="P61" s="45"/>
    </row>
    <row r="62" spans="1:16" s="13" customFormat="1" ht="12.95" customHeight="1" x14ac:dyDescent="0.15">
      <c r="A62" s="234"/>
      <c r="B62" s="234"/>
      <c r="C62" s="179"/>
      <c r="D62" s="179"/>
      <c r="E62" s="10" t="s">
        <v>165</v>
      </c>
      <c r="F62" s="45">
        <v>2</v>
      </c>
      <c r="G62" s="223"/>
      <c r="H62" s="224"/>
      <c r="I62" s="45"/>
      <c r="J62" s="45"/>
      <c r="K62" s="45"/>
      <c r="L62" s="45"/>
      <c r="M62" s="45"/>
      <c r="N62" s="45">
        <v>2</v>
      </c>
      <c r="O62" s="45"/>
      <c r="P62" s="45"/>
    </row>
    <row r="63" spans="1:16" s="13" customFormat="1" ht="12.95" customHeight="1" x14ac:dyDescent="0.15">
      <c r="A63" s="235"/>
      <c r="B63" s="235"/>
      <c r="C63" s="180"/>
      <c r="D63" s="180"/>
      <c r="E63" s="10" t="s">
        <v>166</v>
      </c>
      <c r="F63" s="45">
        <v>2</v>
      </c>
      <c r="G63" s="225"/>
      <c r="H63" s="226"/>
      <c r="I63" s="45"/>
      <c r="J63" s="45"/>
      <c r="K63" s="45"/>
      <c r="L63" s="45"/>
      <c r="M63" s="45"/>
      <c r="N63" s="45">
        <v>2</v>
      </c>
      <c r="O63" s="45"/>
      <c r="P63" s="45"/>
    </row>
    <row r="64" spans="1:16" s="13" customFormat="1" ht="12.95" customHeight="1" x14ac:dyDescent="0.15">
      <c r="A64" s="253" t="s">
        <v>135</v>
      </c>
      <c r="B64" s="252" t="s">
        <v>40</v>
      </c>
      <c r="C64" s="250" t="s">
        <v>167</v>
      </c>
      <c r="D64" s="251">
        <v>6</v>
      </c>
      <c r="E64" s="10" t="s">
        <v>86</v>
      </c>
      <c r="F64" s="45">
        <v>2</v>
      </c>
      <c r="G64" s="183" t="s">
        <v>168</v>
      </c>
      <c r="H64" s="222"/>
      <c r="I64" s="45"/>
      <c r="J64" s="45"/>
      <c r="K64" s="45"/>
      <c r="L64" s="45">
        <v>2</v>
      </c>
      <c r="M64" s="45"/>
      <c r="N64" s="25"/>
      <c r="O64" s="45"/>
      <c r="P64" s="45"/>
    </row>
    <row r="65" spans="1:16" s="13" customFormat="1" ht="12.95" customHeight="1" x14ac:dyDescent="0.15">
      <c r="A65" s="234"/>
      <c r="B65" s="234"/>
      <c r="C65" s="179"/>
      <c r="D65" s="179"/>
      <c r="E65" s="10" t="s">
        <v>87</v>
      </c>
      <c r="F65" s="45">
        <v>2</v>
      </c>
      <c r="G65" s="223"/>
      <c r="H65" s="224"/>
      <c r="I65" s="45"/>
      <c r="J65" s="45"/>
      <c r="K65" s="45"/>
      <c r="L65" s="45"/>
      <c r="M65" s="45"/>
      <c r="N65" s="45">
        <v>2</v>
      </c>
      <c r="O65" s="45"/>
      <c r="P65" s="45"/>
    </row>
    <row r="66" spans="1:16" s="13" customFormat="1" ht="12.95" customHeight="1" x14ac:dyDescent="0.15">
      <c r="A66" s="234"/>
      <c r="B66" s="234"/>
      <c r="C66" s="179"/>
      <c r="D66" s="179"/>
      <c r="E66" s="10" t="s">
        <v>169</v>
      </c>
      <c r="F66" s="45">
        <v>2</v>
      </c>
      <c r="G66" s="223"/>
      <c r="H66" s="224"/>
      <c r="I66" s="45"/>
      <c r="J66" s="45"/>
      <c r="K66" s="45"/>
      <c r="L66" s="45"/>
      <c r="M66" s="45"/>
      <c r="N66" s="45"/>
      <c r="O66" s="45">
        <v>2</v>
      </c>
      <c r="P66" s="45"/>
    </row>
    <row r="67" spans="1:16" s="13" customFormat="1" ht="12.95" customHeight="1" x14ac:dyDescent="0.15">
      <c r="A67" s="234"/>
      <c r="B67" s="234"/>
      <c r="C67" s="179"/>
      <c r="D67" s="179"/>
      <c r="E67" s="10" t="s">
        <v>89</v>
      </c>
      <c r="F67" s="45">
        <v>2</v>
      </c>
      <c r="G67" s="223"/>
      <c r="H67" s="224"/>
      <c r="I67" s="45"/>
      <c r="J67" s="45"/>
      <c r="K67" s="45"/>
      <c r="L67" s="45"/>
      <c r="M67" s="45"/>
      <c r="N67" s="45"/>
      <c r="O67" s="45">
        <v>2</v>
      </c>
      <c r="P67" s="45"/>
    </row>
    <row r="68" spans="1:16" s="13" customFormat="1" ht="12.95" customHeight="1" x14ac:dyDescent="0.15">
      <c r="A68" s="234"/>
      <c r="B68" s="234"/>
      <c r="C68" s="179"/>
      <c r="D68" s="179"/>
      <c r="E68" s="10" t="s">
        <v>90</v>
      </c>
      <c r="F68" s="45">
        <v>2</v>
      </c>
      <c r="G68" s="223"/>
      <c r="H68" s="224"/>
      <c r="I68" s="45"/>
      <c r="J68" s="45"/>
      <c r="K68" s="45"/>
      <c r="L68" s="45"/>
      <c r="M68" s="45"/>
      <c r="N68" s="45"/>
      <c r="O68" s="45">
        <v>2</v>
      </c>
      <c r="P68" s="45"/>
    </row>
    <row r="69" spans="1:16" s="13" customFormat="1" ht="12.95" customHeight="1" x14ac:dyDescent="0.15">
      <c r="A69" s="234"/>
      <c r="B69" s="234"/>
      <c r="C69" s="179"/>
      <c r="D69" s="179"/>
      <c r="E69" s="10" t="s">
        <v>170</v>
      </c>
      <c r="F69" s="45">
        <v>2</v>
      </c>
      <c r="G69" s="223"/>
      <c r="H69" s="224"/>
      <c r="I69" s="45"/>
      <c r="J69" s="45"/>
      <c r="K69" s="45"/>
      <c r="L69" s="45"/>
      <c r="M69" s="45"/>
      <c r="N69" s="45"/>
      <c r="O69" s="45">
        <v>2</v>
      </c>
      <c r="P69" s="45"/>
    </row>
    <row r="70" spans="1:16" s="13" customFormat="1" ht="12.95" customHeight="1" x14ac:dyDescent="0.15">
      <c r="A70" s="234"/>
      <c r="B70" s="234"/>
      <c r="C70" s="179"/>
      <c r="D70" s="179"/>
      <c r="E70" s="10" t="s">
        <v>91</v>
      </c>
      <c r="F70" s="45">
        <v>2</v>
      </c>
      <c r="G70" s="223"/>
      <c r="H70" s="224"/>
      <c r="I70" s="45"/>
      <c r="J70" s="45"/>
      <c r="K70" s="45"/>
      <c r="L70" s="45"/>
      <c r="M70" s="45"/>
      <c r="N70" s="45"/>
      <c r="O70" s="25"/>
      <c r="P70" s="45">
        <v>2</v>
      </c>
    </row>
    <row r="71" spans="1:16" s="13" customFormat="1" ht="12.95" customHeight="1" x14ac:dyDescent="0.15">
      <c r="A71" s="234"/>
      <c r="B71" s="234"/>
      <c r="C71" s="179"/>
      <c r="D71" s="179"/>
      <c r="E71" s="9" t="s">
        <v>31</v>
      </c>
      <c r="F71" s="45">
        <v>2</v>
      </c>
      <c r="G71" s="223"/>
      <c r="H71" s="224"/>
      <c r="I71" s="45"/>
      <c r="J71" s="45"/>
      <c r="K71" s="45"/>
      <c r="L71" s="45"/>
      <c r="M71" s="45"/>
      <c r="N71" s="45"/>
      <c r="O71" s="45">
        <v>2</v>
      </c>
      <c r="P71" s="45"/>
    </row>
    <row r="72" spans="1:16" s="13" customFormat="1" ht="12.95" customHeight="1" x14ac:dyDescent="0.15">
      <c r="A72" s="234"/>
      <c r="B72" s="234"/>
      <c r="C72" s="179"/>
      <c r="D72" s="179"/>
      <c r="E72" s="10" t="s">
        <v>92</v>
      </c>
      <c r="F72" s="45">
        <v>2</v>
      </c>
      <c r="G72" s="223"/>
      <c r="H72" s="224"/>
      <c r="I72" s="45"/>
      <c r="J72" s="45"/>
      <c r="K72" s="45"/>
      <c r="L72" s="45"/>
      <c r="M72" s="45"/>
      <c r="N72" s="45"/>
      <c r="O72" s="45"/>
      <c r="P72" s="45">
        <v>2</v>
      </c>
    </row>
    <row r="73" spans="1:16" s="13" customFormat="1" ht="12.95" customHeight="1" x14ac:dyDescent="0.15">
      <c r="A73" s="234"/>
      <c r="B73" s="234"/>
      <c r="C73" s="179"/>
      <c r="D73" s="179"/>
      <c r="E73" s="10" t="s">
        <v>93</v>
      </c>
      <c r="F73" s="45">
        <v>2</v>
      </c>
      <c r="G73" s="223"/>
      <c r="H73" s="224"/>
      <c r="I73" s="45"/>
      <c r="J73" s="45"/>
      <c r="K73" s="45"/>
      <c r="L73" s="45"/>
      <c r="M73" s="45"/>
      <c r="N73" s="45"/>
      <c r="O73" s="45">
        <v>2</v>
      </c>
      <c r="P73" s="25"/>
    </row>
    <row r="74" spans="1:16" s="13" customFormat="1" ht="12.95" customHeight="1" x14ac:dyDescent="0.15">
      <c r="A74" s="234"/>
      <c r="B74" s="234"/>
      <c r="C74" s="179"/>
      <c r="D74" s="180"/>
      <c r="E74" s="26" t="s">
        <v>171</v>
      </c>
      <c r="F74" s="42">
        <v>2</v>
      </c>
      <c r="G74" s="225"/>
      <c r="H74" s="226"/>
      <c r="I74" s="42"/>
      <c r="J74" s="42"/>
      <c r="K74" s="42"/>
      <c r="L74" s="42"/>
      <c r="M74" s="42"/>
      <c r="N74" s="42"/>
      <c r="O74" s="42"/>
      <c r="P74" s="42">
        <v>2</v>
      </c>
    </row>
    <row r="75" spans="1:16" s="13" customFormat="1" ht="12.95" customHeight="1" x14ac:dyDescent="0.15">
      <c r="A75" s="234"/>
      <c r="B75" s="234"/>
      <c r="C75" s="179"/>
      <c r="D75" s="166" t="s">
        <v>172</v>
      </c>
      <c r="E75" s="173"/>
      <c r="F75" s="67">
        <v>28</v>
      </c>
      <c r="G75" s="166"/>
      <c r="H75" s="173"/>
      <c r="I75" s="45"/>
      <c r="J75" s="45"/>
      <c r="K75" s="45"/>
      <c r="L75" s="45">
        <v>2</v>
      </c>
      <c r="M75" s="95"/>
      <c r="N75" s="67">
        <v>8</v>
      </c>
      <c r="O75" s="45">
        <v>12</v>
      </c>
      <c r="P75" s="45">
        <v>6</v>
      </c>
    </row>
    <row r="76" spans="1:16" s="13" customFormat="1" ht="12.95" customHeight="1" x14ac:dyDescent="0.15">
      <c r="A76" s="234"/>
      <c r="B76" s="234"/>
      <c r="C76" s="180"/>
      <c r="D76" s="166" t="s">
        <v>173</v>
      </c>
      <c r="E76" s="173"/>
      <c r="F76" s="45">
        <v>55</v>
      </c>
      <c r="G76" s="38"/>
      <c r="H76" s="39"/>
      <c r="I76" s="45"/>
      <c r="J76" s="45"/>
      <c r="K76" s="45">
        <v>2</v>
      </c>
      <c r="L76" s="45">
        <v>6</v>
      </c>
      <c r="M76" s="45">
        <v>14</v>
      </c>
      <c r="N76" s="45">
        <v>12</v>
      </c>
      <c r="O76" s="45">
        <v>15</v>
      </c>
      <c r="P76" s="45">
        <v>6</v>
      </c>
    </row>
    <row r="77" spans="1:16" s="13" customFormat="1" ht="12.95" customHeight="1" x14ac:dyDescent="0.15">
      <c r="A77" s="234"/>
      <c r="B77" s="234"/>
      <c r="C77" s="207" t="s">
        <v>69</v>
      </c>
      <c r="D77" s="181">
        <v>10</v>
      </c>
      <c r="E77" s="27" t="s">
        <v>68</v>
      </c>
      <c r="F77" s="45">
        <v>1</v>
      </c>
      <c r="G77" s="183" t="s">
        <v>36</v>
      </c>
      <c r="H77" s="184"/>
      <c r="I77" s="45"/>
      <c r="J77" s="45"/>
      <c r="K77" s="45"/>
      <c r="L77" s="45" t="s">
        <v>97</v>
      </c>
      <c r="M77" s="45"/>
      <c r="N77" s="45"/>
      <c r="O77" s="45"/>
      <c r="P77" s="45"/>
    </row>
    <row r="78" spans="1:16" s="13" customFormat="1" ht="12.95" customHeight="1" x14ac:dyDescent="0.15">
      <c r="A78" s="234"/>
      <c r="B78" s="234"/>
      <c r="C78" s="207"/>
      <c r="D78" s="181"/>
      <c r="E78" s="28" t="s">
        <v>67</v>
      </c>
      <c r="F78" s="45">
        <v>1</v>
      </c>
      <c r="G78" s="185"/>
      <c r="H78" s="186"/>
      <c r="I78" s="45"/>
      <c r="J78" s="45"/>
      <c r="K78" s="45"/>
      <c r="L78" s="45" t="s">
        <v>97</v>
      </c>
      <c r="M78" s="45"/>
      <c r="N78" s="45"/>
      <c r="O78" s="45"/>
      <c r="P78" s="45"/>
    </row>
    <row r="79" spans="1:16" s="13" customFormat="1" ht="12.95" customHeight="1" x14ac:dyDescent="0.15">
      <c r="A79" s="234"/>
      <c r="B79" s="234"/>
      <c r="C79" s="207"/>
      <c r="D79" s="181"/>
      <c r="E79" s="28" t="s">
        <v>11</v>
      </c>
      <c r="F79" s="45">
        <v>1</v>
      </c>
      <c r="G79" s="185"/>
      <c r="H79" s="186"/>
      <c r="I79" s="45"/>
      <c r="J79" s="45"/>
      <c r="K79" s="45"/>
      <c r="L79" s="45" t="s">
        <v>97</v>
      </c>
      <c r="M79" s="45"/>
      <c r="N79" s="45"/>
      <c r="O79" s="45"/>
      <c r="P79" s="45"/>
    </row>
    <row r="80" spans="1:16" s="13" customFormat="1" ht="12.95" customHeight="1" x14ac:dyDescent="0.15">
      <c r="A80" s="234"/>
      <c r="B80" s="234"/>
      <c r="C80" s="207"/>
      <c r="D80" s="181"/>
      <c r="E80" s="28" t="s">
        <v>13</v>
      </c>
      <c r="F80" s="45">
        <v>1</v>
      </c>
      <c r="G80" s="185"/>
      <c r="H80" s="186"/>
      <c r="I80" s="45"/>
      <c r="J80" s="45"/>
      <c r="K80" s="45"/>
      <c r="L80" s="45" t="s">
        <v>97</v>
      </c>
      <c r="M80" s="45"/>
      <c r="N80" s="45"/>
      <c r="O80" s="45"/>
      <c r="P80" s="45"/>
    </row>
    <row r="81" spans="1:16" s="13" customFormat="1" ht="12.95" customHeight="1" x14ac:dyDescent="0.15">
      <c r="A81" s="234"/>
      <c r="B81" s="234"/>
      <c r="C81" s="207"/>
      <c r="D81" s="181"/>
      <c r="E81" s="28" t="s">
        <v>98</v>
      </c>
      <c r="F81" s="45">
        <v>1</v>
      </c>
      <c r="G81" s="185"/>
      <c r="H81" s="186"/>
      <c r="I81" s="45"/>
      <c r="J81" s="45"/>
      <c r="K81" s="45"/>
      <c r="L81" s="45" t="s">
        <v>97</v>
      </c>
      <c r="M81" s="45"/>
      <c r="N81" s="45"/>
      <c r="O81" s="45"/>
      <c r="P81" s="45"/>
    </row>
    <row r="82" spans="1:16" s="13" customFormat="1" ht="12.95" customHeight="1" x14ac:dyDescent="0.15">
      <c r="A82" s="234"/>
      <c r="B82" s="234"/>
      <c r="C82" s="207"/>
      <c r="D82" s="181"/>
      <c r="E82" s="28" t="s">
        <v>12</v>
      </c>
      <c r="F82" s="45">
        <v>1</v>
      </c>
      <c r="G82" s="185"/>
      <c r="H82" s="186"/>
      <c r="I82" s="45"/>
      <c r="J82" s="45"/>
      <c r="K82" s="45"/>
      <c r="L82" s="45"/>
      <c r="M82" s="45" t="s">
        <v>97</v>
      </c>
      <c r="N82" s="45"/>
      <c r="O82" s="45"/>
      <c r="P82" s="45"/>
    </row>
    <row r="83" spans="1:16" s="13" customFormat="1" ht="12.95" customHeight="1" x14ac:dyDescent="0.15">
      <c r="A83" s="234"/>
      <c r="B83" s="234"/>
      <c r="C83" s="207"/>
      <c r="D83" s="181"/>
      <c r="E83" s="10" t="s">
        <v>34</v>
      </c>
      <c r="F83" s="45">
        <v>1</v>
      </c>
      <c r="G83" s="185"/>
      <c r="H83" s="186"/>
      <c r="I83" s="45"/>
      <c r="J83" s="45"/>
      <c r="K83" s="45"/>
      <c r="L83" s="45"/>
      <c r="M83" s="45" t="s">
        <v>97</v>
      </c>
      <c r="N83" s="45"/>
      <c r="O83" s="45"/>
      <c r="P83" s="45"/>
    </row>
    <row r="84" spans="1:16" s="13" customFormat="1" ht="12.95" customHeight="1" x14ac:dyDescent="0.15">
      <c r="A84" s="234"/>
      <c r="B84" s="234"/>
      <c r="C84" s="207"/>
      <c r="D84" s="181"/>
      <c r="E84" s="10" t="s">
        <v>14</v>
      </c>
      <c r="F84" s="45">
        <v>1</v>
      </c>
      <c r="G84" s="185"/>
      <c r="H84" s="186"/>
      <c r="I84" s="45"/>
      <c r="J84" s="45"/>
      <c r="K84" s="45"/>
      <c r="L84" s="45"/>
      <c r="M84" s="45" t="s">
        <v>97</v>
      </c>
      <c r="N84" s="45"/>
      <c r="O84" s="45"/>
      <c r="P84" s="45"/>
    </row>
    <row r="85" spans="1:16" s="13" customFormat="1" ht="12.95" customHeight="1" x14ac:dyDescent="0.15">
      <c r="A85" s="234"/>
      <c r="B85" s="234"/>
      <c r="C85" s="207"/>
      <c r="D85" s="181"/>
      <c r="E85" s="10" t="s">
        <v>15</v>
      </c>
      <c r="F85" s="45">
        <v>1</v>
      </c>
      <c r="G85" s="185"/>
      <c r="H85" s="186"/>
      <c r="I85" s="45"/>
      <c r="J85" s="45"/>
      <c r="K85" s="45"/>
      <c r="L85" s="45"/>
      <c r="M85" s="45" t="s">
        <v>97</v>
      </c>
      <c r="N85" s="45"/>
      <c r="O85" s="45"/>
      <c r="P85" s="45"/>
    </row>
    <row r="86" spans="1:16" s="13" customFormat="1" ht="12.95" customHeight="1" x14ac:dyDescent="0.15">
      <c r="A86" s="234"/>
      <c r="B86" s="234"/>
      <c r="C86" s="207"/>
      <c r="D86" s="182"/>
      <c r="E86" s="10" t="s">
        <v>201</v>
      </c>
      <c r="F86" s="45">
        <v>1</v>
      </c>
      <c r="G86" s="187"/>
      <c r="H86" s="188"/>
      <c r="I86" s="45"/>
      <c r="J86" s="45"/>
      <c r="K86" s="45"/>
      <c r="L86" s="45"/>
      <c r="M86" s="45" t="s">
        <v>97</v>
      </c>
      <c r="N86" s="45"/>
      <c r="O86" s="45"/>
      <c r="P86" s="45"/>
    </row>
    <row r="87" spans="1:16" s="13" customFormat="1" ht="12.95" customHeight="1" x14ac:dyDescent="0.15">
      <c r="A87" s="234"/>
      <c r="B87" s="234"/>
      <c r="C87" s="208"/>
      <c r="D87" s="166" t="s">
        <v>42</v>
      </c>
      <c r="E87" s="173"/>
      <c r="F87" s="45">
        <v>10</v>
      </c>
      <c r="G87" s="166"/>
      <c r="H87" s="173"/>
      <c r="I87" s="45"/>
      <c r="J87" s="45"/>
      <c r="K87" s="45"/>
      <c r="L87" s="45">
        <v>5</v>
      </c>
      <c r="M87" s="45">
        <v>5</v>
      </c>
      <c r="N87" s="45"/>
      <c r="O87" s="45"/>
      <c r="P87" s="45"/>
    </row>
    <row r="88" spans="1:16" s="13" customFormat="1" ht="12.95" customHeight="1" x14ac:dyDescent="0.15">
      <c r="A88" s="234"/>
      <c r="B88" s="234"/>
      <c r="C88" s="228" t="s">
        <v>17</v>
      </c>
      <c r="D88" s="251">
        <v>6</v>
      </c>
      <c r="E88" s="10" t="s">
        <v>101</v>
      </c>
      <c r="F88" s="45">
        <v>2</v>
      </c>
      <c r="G88" s="183" t="s">
        <v>36</v>
      </c>
      <c r="H88" s="184"/>
      <c r="I88" s="45"/>
      <c r="J88" s="45"/>
      <c r="K88" s="45"/>
      <c r="L88" s="45"/>
      <c r="M88" s="45"/>
      <c r="N88" s="45" t="s">
        <v>70</v>
      </c>
      <c r="O88" s="45"/>
      <c r="P88" s="45"/>
    </row>
    <row r="89" spans="1:16" s="13" customFormat="1" ht="12.95" customHeight="1" x14ac:dyDescent="0.15">
      <c r="A89" s="234"/>
      <c r="B89" s="234"/>
      <c r="C89" s="229"/>
      <c r="D89" s="181"/>
      <c r="E89" s="10" t="s">
        <v>102</v>
      </c>
      <c r="F89" s="45">
        <v>2</v>
      </c>
      <c r="G89" s="185"/>
      <c r="H89" s="186"/>
      <c r="I89" s="45"/>
      <c r="J89" s="45"/>
      <c r="K89" s="45"/>
      <c r="L89" s="45"/>
      <c r="M89" s="45"/>
      <c r="N89" s="45"/>
      <c r="O89" s="45" t="s">
        <v>70</v>
      </c>
      <c r="P89" s="45"/>
    </row>
    <row r="90" spans="1:16" s="13" customFormat="1" ht="12.95" customHeight="1" x14ac:dyDescent="0.15">
      <c r="A90" s="234"/>
      <c r="B90" s="234"/>
      <c r="C90" s="229"/>
      <c r="D90" s="182"/>
      <c r="E90" s="10" t="s">
        <v>174</v>
      </c>
      <c r="F90" s="45">
        <v>2</v>
      </c>
      <c r="G90" s="187"/>
      <c r="H90" s="188"/>
      <c r="I90" s="45"/>
      <c r="J90" s="45"/>
      <c r="K90" s="45"/>
      <c r="L90" s="45"/>
      <c r="M90" s="45"/>
      <c r="N90" s="45"/>
      <c r="O90" s="45"/>
      <c r="P90" s="45" t="s">
        <v>70</v>
      </c>
    </row>
    <row r="91" spans="1:16" s="13" customFormat="1" ht="12.95" customHeight="1" x14ac:dyDescent="0.15">
      <c r="A91" s="234"/>
      <c r="B91" s="234"/>
      <c r="C91" s="230"/>
      <c r="D91" s="166" t="s">
        <v>175</v>
      </c>
      <c r="E91" s="173"/>
      <c r="F91" s="42">
        <f>SUM(F88:F90)</f>
        <v>6</v>
      </c>
      <c r="G91" s="166"/>
      <c r="H91" s="254"/>
      <c r="I91" s="45"/>
      <c r="J91" s="45"/>
      <c r="K91" s="45"/>
      <c r="L91" s="45"/>
      <c r="M91" s="42"/>
      <c r="N91" s="45">
        <v>2</v>
      </c>
      <c r="O91" s="45">
        <v>2</v>
      </c>
      <c r="P91" s="45">
        <v>2</v>
      </c>
    </row>
    <row r="92" spans="1:16" s="13" customFormat="1" ht="12.95" customHeight="1" x14ac:dyDescent="0.15">
      <c r="A92" s="234"/>
      <c r="B92" s="235"/>
      <c r="C92" s="166" t="s">
        <v>176</v>
      </c>
      <c r="D92" s="172"/>
      <c r="E92" s="173"/>
      <c r="F92" s="45">
        <v>83</v>
      </c>
      <c r="G92" s="166"/>
      <c r="H92" s="173"/>
      <c r="I92" s="45"/>
      <c r="J92" s="45"/>
      <c r="K92" s="45">
        <f t="shared" ref="K92:P92" si="0">K45+K76+K87+K91</f>
        <v>2</v>
      </c>
      <c r="L92" s="45">
        <f t="shared" si="0"/>
        <v>11</v>
      </c>
      <c r="M92" s="45">
        <f t="shared" si="0"/>
        <v>20</v>
      </c>
      <c r="N92" s="45">
        <f t="shared" si="0"/>
        <v>15</v>
      </c>
      <c r="O92" s="45">
        <f t="shared" si="0"/>
        <v>27</v>
      </c>
      <c r="P92" s="45">
        <f t="shared" si="0"/>
        <v>8</v>
      </c>
    </row>
    <row r="93" spans="1:16" s="13" customFormat="1" ht="12.95" customHeight="1" x14ac:dyDescent="0.15">
      <c r="A93" s="235"/>
      <c r="B93" s="166"/>
      <c r="C93" s="173"/>
      <c r="D93" s="24" t="s">
        <v>200</v>
      </c>
      <c r="E93" s="29" t="s">
        <v>177</v>
      </c>
      <c r="F93" s="88">
        <v>128</v>
      </c>
      <c r="G93" s="174"/>
      <c r="H93" s="175"/>
      <c r="I93" s="175"/>
      <c r="J93" s="175"/>
      <c r="K93" s="175"/>
      <c r="L93" s="175"/>
      <c r="M93" s="175"/>
      <c r="N93" s="175"/>
      <c r="O93" s="175"/>
      <c r="P93" s="176"/>
    </row>
    <row r="94" spans="1:16" ht="9.75" customHeight="1" x14ac:dyDescent="0.15">
      <c r="A94" s="30"/>
      <c r="B94" s="8"/>
      <c r="C94" s="8"/>
      <c r="D94" s="31"/>
      <c r="E94" s="8"/>
      <c r="F94" s="32"/>
      <c r="G94" s="32"/>
      <c r="H94" s="33"/>
      <c r="I94" s="33"/>
      <c r="J94" s="33"/>
      <c r="K94" s="33"/>
      <c r="L94" s="33"/>
      <c r="M94" s="33"/>
      <c r="N94" s="33"/>
      <c r="O94" s="33"/>
      <c r="P94" s="33"/>
    </row>
    <row r="95" spans="1:16" ht="12.95" customHeight="1" x14ac:dyDescent="0.15">
      <c r="A95" s="177" t="s">
        <v>193</v>
      </c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</row>
    <row r="96" spans="1:16" ht="12.75" customHeight="1" x14ac:dyDescent="0.15">
      <c r="A96" s="14" t="s">
        <v>29</v>
      </c>
      <c r="B96" s="11"/>
      <c r="C96" s="11"/>
      <c r="D96" s="11"/>
      <c r="E96" s="11"/>
      <c r="F96" s="11"/>
      <c r="G96" s="11"/>
      <c r="H96" s="15"/>
      <c r="I96" s="11"/>
      <c r="J96" s="11"/>
      <c r="K96" s="11"/>
      <c r="L96" s="11"/>
      <c r="M96" s="11"/>
      <c r="N96" s="11"/>
      <c r="O96" s="11"/>
      <c r="P96" s="11"/>
    </row>
    <row r="97" spans="1:16" ht="9" customHeight="1" x14ac:dyDescent="0.15">
      <c r="A97" s="14"/>
      <c r="B97" s="11"/>
      <c r="C97" s="11"/>
      <c r="D97" s="11"/>
      <c r="E97" s="11"/>
      <c r="F97" s="11"/>
      <c r="G97" s="11"/>
      <c r="H97" s="15"/>
      <c r="I97" s="11"/>
      <c r="J97" s="11"/>
      <c r="K97" s="11"/>
      <c r="L97" s="11"/>
      <c r="M97" s="11"/>
      <c r="N97" s="11"/>
      <c r="O97" s="11"/>
      <c r="P97" s="11"/>
    </row>
    <row r="98" spans="1:16" ht="12.95" customHeight="1" x14ac:dyDescent="0.15">
      <c r="A98" s="11"/>
      <c r="B98" s="11"/>
      <c r="C98" s="11"/>
      <c r="D98" s="11"/>
      <c r="E98" s="41" t="s">
        <v>104</v>
      </c>
      <c r="F98" s="96" t="s">
        <v>178</v>
      </c>
      <c r="G98" s="97"/>
      <c r="H98" s="34"/>
      <c r="I98" s="11"/>
      <c r="J98" s="11"/>
      <c r="K98" s="11"/>
      <c r="L98" s="11"/>
      <c r="M98" s="11"/>
      <c r="N98" s="11"/>
      <c r="O98" s="11"/>
      <c r="P98" s="11"/>
    </row>
    <row r="99" spans="1:16" ht="12.95" customHeight="1" x14ac:dyDescent="0.15">
      <c r="A99" s="11"/>
      <c r="B99" s="11"/>
      <c r="C99" s="11"/>
      <c r="D99" s="11"/>
      <c r="E99" s="7" t="s">
        <v>106</v>
      </c>
      <c r="F99" s="98">
        <v>36</v>
      </c>
      <c r="G99" s="169"/>
      <c r="H99" s="35"/>
      <c r="I99" s="11"/>
      <c r="J99" s="11"/>
      <c r="K99" s="11"/>
      <c r="L99" s="11"/>
      <c r="M99" s="11"/>
      <c r="N99" s="11"/>
      <c r="O99" s="11"/>
      <c r="P99" s="11"/>
    </row>
    <row r="100" spans="1:16" ht="12.95" customHeight="1" x14ac:dyDescent="0.15">
      <c r="A100" s="11"/>
      <c r="B100" s="11"/>
      <c r="C100" s="11"/>
      <c r="D100" s="11"/>
      <c r="E100" s="7" t="s">
        <v>107</v>
      </c>
      <c r="F100" s="104">
        <v>94</v>
      </c>
      <c r="G100" s="169"/>
      <c r="H100" s="35"/>
      <c r="I100" s="11"/>
      <c r="J100" s="11"/>
      <c r="K100" s="11"/>
      <c r="L100" s="11"/>
      <c r="M100" s="11"/>
      <c r="N100" s="11"/>
      <c r="O100" s="11"/>
      <c r="P100" s="11"/>
    </row>
    <row r="101" spans="1:16" ht="12.95" customHeight="1" x14ac:dyDescent="0.15">
      <c r="A101" s="11"/>
      <c r="B101" s="11"/>
      <c r="C101" s="11"/>
      <c r="D101" s="11"/>
      <c r="E101" s="7" t="s">
        <v>25</v>
      </c>
      <c r="F101" s="104">
        <v>45</v>
      </c>
      <c r="G101" s="169"/>
      <c r="H101" s="35"/>
      <c r="I101" s="11"/>
      <c r="J101" s="11"/>
      <c r="K101" s="11"/>
      <c r="L101" s="11"/>
      <c r="M101" s="11"/>
      <c r="N101" s="11"/>
      <c r="O101" s="11"/>
      <c r="P101" s="11"/>
    </row>
    <row r="102" spans="1:16" ht="12.95" customHeight="1" x14ac:dyDescent="0.15">
      <c r="A102" s="11"/>
      <c r="B102" s="11"/>
      <c r="C102" s="11"/>
      <c r="D102" s="11"/>
      <c r="E102" s="7" t="s">
        <v>179</v>
      </c>
      <c r="F102" s="104">
        <v>45</v>
      </c>
      <c r="G102" s="169"/>
      <c r="H102" s="35"/>
      <c r="I102" s="11"/>
      <c r="J102" s="11"/>
      <c r="K102" s="11"/>
      <c r="L102" s="11"/>
      <c r="M102" s="11"/>
      <c r="N102" s="11"/>
      <c r="O102" s="11"/>
      <c r="P102" s="11"/>
    </row>
    <row r="103" spans="1:16" ht="12.95" customHeight="1" x14ac:dyDescent="0.15">
      <c r="A103" s="11"/>
      <c r="B103" s="11"/>
      <c r="C103" s="11"/>
      <c r="D103" s="11"/>
      <c r="E103" s="7" t="s">
        <v>26</v>
      </c>
      <c r="F103" s="104">
        <v>49</v>
      </c>
      <c r="G103" s="169"/>
      <c r="H103" s="35"/>
      <c r="I103" s="11"/>
      <c r="J103" s="11"/>
      <c r="K103" s="11"/>
      <c r="L103" s="11"/>
      <c r="M103" s="11"/>
      <c r="N103" s="11"/>
      <c r="O103" s="11"/>
      <c r="P103" s="11"/>
    </row>
    <row r="104" spans="1:16" ht="12.95" customHeight="1" x14ac:dyDescent="0.15">
      <c r="A104" s="11"/>
      <c r="B104" s="11"/>
      <c r="C104" s="11"/>
      <c r="D104" s="11"/>
      <c r="E104" s="7" t="s">
        <v>180</v>
      </c>
      <c r="F104" s="168" t="s">
        <v>81</v>
      </c>
      <c r="G104" s="99"/>
      <c r="H104" s="35"/>
      <c r="I104" s="11"/>
      <c r="J104" s="11"/>
      <c r="K104" s="11"/>
      <c r="L104" s="11"/>
      <c r="M104" s="11"/>
      <c r="N104" s="11"/>
      <c r="O104" s="11"/>
      <c r="P104" s="11"/>
    </row>
    <row r="105" spans="1:16" ht="12.95" customHeight="1" x14ac:dyDescent="0.15">
      <c r="A105" s="11"/>
      <c r="B105" s="11"/>
      <c r="C105" s="11"/>
      <c r="D105" s="11"/>
      <c r="E105" s="7" t="s">
        <v>181</v>
      </c>
      <c r="F105" s="166">
        <v>2</v>
      </c>
      <c r="G105" s="167"/>
      <c r="H105" s="35"/>
      <c r="I105" s="11"/>
      <c r="J105" s="11"/>
      <c r="K105" s="11"/>
      <c r="L105" s="11"/>
      <c r="M105" s="11"/>
      <c r="N105" s="11"/>
      <c r="O105" s="11"/>
      <c r="P105" s="11"/>
    </row>
    <row r="106" spans="1:16" ht="12.95" customHeight="1" x14ac:dyDescent="0.15">
      <c r="A106" s="11"/>
      <c r="B106" s="11"/>
      <c r="C106" s="11"/>
      <c r="D106" s="11"/>
      <c r="E106" s="7" t="s">
        <v>182</v>
      </c>
      <c r="F106" s="166">
        <v>1</v>
      </c>
      <c r="G106" s="167"/>
      <c r="H106" s="35"/>
      <c r="I106" s="11"/>
      <c r="J106" s="11"/>
      <c r="K106" s="11"/>
      <c r="L106" s="11"/>
      <c r="M106" s="11"/>
      <c r="N106" s="11"/>
      <c r="O106" s="11"/>
      <c r="P106" s="11"/>
    </row>
    <row r="107" spans="1:16" ht="12.95" customHeight="1" x14ac:dyDescent="0.15">
      <c r="A107" s="11"/>
      <c r="B107" s="11"/>
      <c r="C107" s="11"/>
      <c r="D107" s="11"/>
      <c r="E107" s="7" t="s">
        <v>183</v>
      </c>
      <c r="F107" s="168" t="s">
        <v>190</v>
      </c>
      <c r="G107" s="169"/>
      <c r="H107" s="35"/>
      <c r="I107" s="11"/>
      <c r="J107" s="11"/>
      <c r="K107" s="11"/>
      <c r="L107" s="11"/>
      <c r="M107" s="11"/>
      <c r="N107" s="11"/>
      <c r="O107" s="11"/>
      <c r="P107" s="11"/>
    </row>
    <row r="108" spans="1:16" ht="12.95" customHeight="1" x14ac:dyDescent="0.15">
      <c r="A108" s="11"/>
      <c r="B108" s="11"/>
      <c r="C108" s="11"/>
      <c r="D108" s="11"/>
      <c r="E108" s="7" t="s">
        <v>184</v>
      </c>
      <c r="F108" s="104">
        <v>24</v>
      </c>
      <c r="G108" s="170"/>
      <c r="H108" s="35"/>
      <c r="I108" s="11"/>
      <c r="J108" s="11"/>
      <c r="K108" s="11"/>
      <c r="L108" s="11"/>
      <c r="M108" s="11"/>
      <c r="N108" s="11"/>
      <c r="O108" s="11"/>
      <c r="P108" s="11"/>
    </row>
    <row r="109" spans="1:16" ht="12.95" customHeight="1" x14ac:dyDescent="0.15">
      <c r="A109" s="11"/>
      <c r="B109" s="11"/>
      <c r="C109" s="11"/>
      <c r="D109" s="11"/>
      <c r="E109" s="7" t="s">
        <v>185</v>
      </c>
      <c r="F109" s="166">
        <v>6</v>
      </c>
      <c r="G109" s="171"/>
      <c r="H109" s="35"/>
      <c r="I109" s="11"/>
      <c r="J109" s="11"/>
      <c r="K109" s="11"/>
      <c r="L109" s="11"/>
      <c r="M109" s="11"/>
      <c r="N109" s="11"/>
      <c r="O109" s="11"/>
      <c r="P109" s="11"/>
    </row>
    <row r="110" spans="1:16" ht="12.95" customHeight="1" x14ac:dyDescent="0.15">
      <c r="A110" s="11"/>
      <c r="B110" s="11"/>
      <c r="C110" s="11"/>
      <c r="D110" s="11"/>
      <c r="E110" s="7" t="s">
        <v>108</v>
      </c>
      <c r="F110" s="166">
        <v>10</v>
      </c>
      <c r="G110" s="167"/>
      <c r="H110" s="35"/>
      <c r="I110" s="11"/>
      <c r="J110" s="11"/>
      <c r="K110" s="11"/>
      <c r="L110" s="11"/>
      <c r="M110" s="11"/>
      <c r="N110" s="11"/>
      <c r="O110" s="11"/>
      <c r="P110" s="11"/>
    </row>
    <row r="111" spans="1:16" ht="12.95" customHeight="1" x14ac:dyDescent="0.15">
      <c r="A111" s="11"/>
      <c r="B111" s="11"/>
      <c r="C111" s="11"/>
      <c r="D111" s="11"/>
      <c r="E111" s="7" t="s">
        <v>186</v>
      </c>
      <c r="F111" s="166">
        <v>6</v>
      </c>
      <c r="G111" s="167"/>
      <c r="H111" s="35"/>
      <c r="I111" s="11"/>
      <c r="J111" s="11"/>
      <c r="K111" s="11"/>
      <c r="L111" s="11"/>
      <c r="M111" s="11"/>
      <c r="N111" s="11"/>
      <c r="O111" s="11"/>
      <c r="P111" s="11"/>
    </row>
    <row r="112" spans="1:16" ht="12.95" customHeight="1" x14ac:dyDescent="0.15">
      <c r="A112" s="11"/>
      <c r="B112" s="11"/>
      <c r="C112" s="11"/>
      <c r="D112" s="11"/>
      <c r="E112" s="41" t="s">
        <v>109</v>
      </c>
      <c r="F112" s="98">
        <v>130</v>
      </c>
      <c r="G112" s="99"/>
      <c r="H112" s="34"/>
      <c r="I112" s="11"/>
      <c r="J112" s="11"/>
      <c r="K112" s="11"/>
      <c r="L112" s="11"/>
      <c r="M112" s="11"/>
      <c r="N112" s="11"/>
      <c r="O112" s="11"/>
      <c r="P112" s="11"/>
    </row>
    <row r="113" spans="1:16" ht="12.95" customHeight="1" x14ac:dyDescent="0.15">
      <c r="A113" s="11"/>
      <c r="B113" s="11"/>
      <c r="C113" s="11"/>
      <c r="D113" s="11"/>
      <c r="E113" s="11"/>
      <c r="F113" s="11"/>
      <c r="G113" s="11"/>
      <c r="H113" s="15"/>
      <c r="I113" s="11"/>
      <c r="J113" s="11"/>
      <c r="K113" s="11"/>
      <c r="L113" s="11"/>
      <c r="M113" s="11"/>
      <c r="N113" s="11"/>
      <c r="O113" s="11"/>
      <c r="P113" s="11"/>
    </row>
    <row r="114" spans="1:16" x14ac:dyDescent="0.15">
      <c r="A114" s="11"/>
      <c r="B114" s="11"/>
      <c r="C114" s="11"/>
      <c r="D114" s="11"/>
      <c r="E114" s="11"/>
      <c r="F114" s="11"/>
      <c r="G114" s="11"/>
      <c r="H114" s="15"/>
      <c r="I114" s="11"/>
      <c r="J114" s="11"/>
      <c r="K114" s="11"/>
      <c r="L114" s="11"/>
      <c r="M114" s="11"/>
      <c r="N114" s="11"/>
      <c r="O114" s="11"/>
      <c r="P114" s="11"/>
    </row>
    <row r="115" spans="1:16" x14ac:dyDescent="0.15">
      <c r="A115" s="11"/>
      <c r="B115" s="11"/>
      <c r="C115" s="11"/>
      <c r="D115" s="11"/>
      <c r="E115" s="11"/>
      <c r="F115" s="11"/>
      <c r="G115" s="11"/>
      <c r="H115" s="15"/>
      <c r="I115" s="11"/>
      <c r="J115" s="11"/>
      <c r="K115" s="11"/>
      <c r="L115" s="11"/>
      <c r="M115" s="11"/>
      <c r="N115" s="11"/>
      <c r="O115" s="11"/>
      <c r="P115" s="11"/>
    </row>
    <row r="116" spans="1:16" x14ac:dyDescent="0.15">
      <c r="A116" s="11"/>
      <c r="B116" s="11"/>
      <c r="C116" s="11"/>
      <c r="I116" s="11"/>
      <c r="J116" s="11"/>
      <c r="K116" s="11"/>
      <c r="L116" s="11"/>
      <c r="M116" s="11"/>
      <c r="N116" s="11"/>
      <c r="O116" s="11"/>
      <c r="P116" s="11"/>
    </row>
  </sheetData>
  <mergeCells count="79">
    <mergeCell ref="C64:C76"/>
    <mergeCell ref="D64:D74"/>
    <mergeCell ref="B64:B92"/>
    <mergeCell ref="A64:A93"/>
    <mergeCell ref="G64:H74"/>
    <mergeCell ref="G88:H90"/>
    <mergeCell ref="D91:E91"/>
    <mergeCell ref="G91:H91"/>
    <mergeCell ref="C77:C87"/>
    <mergeCell ref="C88:C91"/>
    <mergeCell ref="D88:D90"/>
    <mergeCell ref="C46:C63"/>
    <mergeCell ref="B32:B63"/>
    <mergeCell ref="A6:A63"/>
    <mergeCell ref="G61:H63"/>
    <mergeCell ref="A1:P1"/>
    <mergeCell ref="I3:P3"/>
    <mergeCell ref="I4:J4"/>
    <mergeCell ref="K4:L4"/>
    <mergeCell ref="M4:N4"/>
    <mergeCell ref="O4:P4"/>
    <mergeCell ref="A2:P2"/>
    <mergeCell ref="A3:A5"/>
    <mergeCell ref="B3:B5"/>
    <mergeCell ref="C3:C5"/>
    <mergeCell ref="D3:D5"/>
    <mergeCell ref="E3:E5"/>
    <mergeCell ref="F3:F5"/>
    <mergeCell ref="G3:H5"/>
    <mergeCell ref="C31:E31"/>
    <mergeCell ref="C32:C45"/>
    <mergeCell ref="G32:H32"/>
    <mergeCell ref="D33:D34"/>
    <mergeCell ref="G33:H34"/>
    <mergeCell ref="D35:E35"/>
    <mergeCell ref="D36:D43"/>
    <mergeCell ref="G36:H43"/>
    <mergeCell ref="D44:E44"/>
    <mergeCell ref="D45:E45"/>
    <mergeCell ref="G45:H45"/>
    <mergeCell ref="B6:B31"/>
    <mergeCell ref="C6:C30"/>
    <mergeCell ref="D6:D30"/>
    <mergeCell ref="G6:H30"/>
    <mergeCell ref="G44:H44"/>
    <mergeCell ref="D60:E60"/>
    <mergeCell ref="G60:H60"/>
    <mergeCell ref="D46:D47"/>
    <mergeCell ref="G46:H47"/>
    <mergeCell ref="D48:D59"/>
    <mergeCell ref="G48:H59"/>
    <mergeCell ref="D61:D63"/>
    <mergeCell ref="D77:D86"/>
    <mergeCell ref="G77:H86"/>
    <mergeCell ref="D87:E87"/>
    <mergeCell ref="G87:H87"/>
    <mergeCell ref="D75:E75"/>
    <mergeCell ref="G75:H75"/>
    <mergeCell ref="D76:E76"/>
    <mergeCell ref="F104:G104"/>
    <mergeCell ref="C92:E92"/>
    <mergeCell ref="G92:H92"/>
    <mergeCell ref="B93:C93"/>
    <mergeCell ref="G93:P93"/>
    <mergeCell ref="A95:P95"/>
    <mergeCell ref="F98:G98"/>
    <mergeCell ref="F99:G99"/>
    <mergeCell ref="F100:G100"/>
    <mergeCell ref="F101:G101"/>
    <mergeCell ref="F102:G102"/>
    <mergeCell ref="F103:G103"/>
    <mergeCell ref="F111:G111"/>
    <mergeCell ref="F112:G112"/>
    <mergeCell ref="F105:G105"/>
    <mergeCell ref="F106:G106"/>
    <mergeCell ref="F107:G107"/>
    <mergeCell ref="F108:G108"/>
    <mergeCell ref="F109:G109"/>
    <mergeCell ref="F110:G110"/>
  </mergeCells>
  <phoneticPr fontId="1"/>
  <printOptions horizontalCentered="1"/>
  <pageMargins left="0.78740157480314965" right="0" top="0.74803149606299213" bottom="0" header="0.43307086614173229" footer="0.51181102362204722"/>
  <pageSetup paperSize="9" scale="99" orientation="portrait" horizontalDpi="300" verticalDpi="300" r:id="rId1"/>
  <headerFooter alignWithMargins="0"/>
  <rowBreaks count="1" manualBreakCount="1">
    <brk id="6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薬学専門R6</vt:lpstr>
      <vt:lpstr>薬科学科専R6</vt:lpstr>
      <vt:lpstr>薬科学科専R6!Print_Area</vt:lpstr>
      <vt:lpstr>薬学専門R6!Print_Area</vt:lpstr>
      <vt:lpstr>薬科学科専R6!Print_Titles</vt:lpstr>
      <vt:lpstr>薬学専門R6!Print_Titles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oho</dc:creator>
  <cp:lastModifiedBy>稲鍵　拓人</cp:lastModifiedBy>
  <cp:lastPrinted>2024-04-14T23:47:42Z</cp:lastPrinted>
  <dcterms:created xsi:type="dcterms:W3CDTF">2005-04-21T03:19:27Z</dcterms:created>
  <dcterms:modified xsi:type="dcterms:W3CDTF">2024-08-02T12:23:44Z</dcterms:modified>
</cp:coreProperties>
</file>