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00046_hiroshima-u\in\ActData\110000853\Current\FormEtc\"/>
    </mc:Choice>
  </mc:AlternateContent>
  <xr:revisionPtr revIDLastSave="0" documentId="8_{E0B8A297-7109-470E-8A5F-2168F4F8523B}" xr6:coauthVersionLast="47" xr6:coauthVersionMax="47" xr10:uidLastSave="{00000000-0000-0000-0000-000000000000}"/>
  <bookViews>
    <workbookView xWindow="-120" yWindow="-120" windowWidth="29040" windowHeight="15720" tabRatio="754" xr2:uid="{695DA023-27F3-420F-9B2A-5C8050288762}"/>
  </bookViews>
  <sheets>
    <sheet name="別記様式第1号" sheetId="50" r:id="rId1"/>
  </sheets>
  <definedNames>
    <definedName name="_xlnm.Print_Area" localSheetId="0">別記様式第1号!$A$1:$BI$64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0" i="50" l="1"/>
  <c r="AD51" i="50" s="1"/>
  <c r="AC50" i="50"/>
  <c r="AC51" i="50" s="1"/>
  <c r="AB50" i="50"/>
  <c r="BF24" i="50"/>
  <c r="BF23" i="50"/>
  <c r="BF25" i="50" s="1"/>
  <c r="BG22" i="50"/>
  <c r="BG26" i="50" s="1"/>
  <c r="BF26" i="50" s="1"/>
  <c r="BG21" i="50"/>
  <c r="BG20" i="50"/>
  <c r="BG19" i="50"/>
  <c r="BG18" i="50"/>
  <c r="AB23" i="50"/>
</calcChain>
</file>

<file path=xl/sharedStrings.xml><?xml version="1.0" encoding="utf-8"?>
<sst xmlns="http://schemas.openxmlformats.org/spreadsheetml/2006/main" count="145" uniqueCount="137">
  <si>
    <t>課題構築力</t>
    <rPh sb="0" eb="2">
      <t>カダイ</t>
    </rPh>
    <rPh sb="2" eb="5">
      <t>コウチクリョク</t>
    </rPh>
    <phoneticPr fontId="2"/>
  </si>
  <si>
    <t>合　　計</t>
    <rPh sb="0" eb="1">
      <t>ゴウ</t>
    </rPh>
    <rPh sb="3" eb="4">
      <t>ケイ</t>
    </rPh>
    <phoneticPr fontId="2"/>
  </si>
  <si>
    <t>一次</t>
    <rPh sb="0" eb="2">
      <t>イチジ</t>
    </rPh>
    <phoneticPr fontId="2"/>
  </si>
  <si>
    <t>最終</t>
    <rPh sb="0" eb="2">
      <t>サイシュウ</t>
    </rPh>
    <phoneticPr fontId="2"/>
  </si>
  <si>
    <t>自己</t>
    <rPh sb="0" eb="2">
      <t>ジコ</t>
    </rPh>
    <phoneticPr fontId="2"/>
  </si>
  <si>
    <t>情報収集</t>
    <rPh sb="0" eb="2">
      <t>ジョウホウ</t>
    </rPh>
    <rPh sb="2" eb="4">
      <t>シュウシュウ</t>
    </rPh>
    <phoneticPr fontId="2"/>
  </si>
  <si>
    <t>課題分析</t>
    <rPh sb="0" eb="2">
      <t>カダイ</t>
    </rPh>
    <rPh sb="2" eb="4">
      <t>ブンセキ</t>
    </rPh>
    <phoneticPr fontId="2"/>
  </si>
  <si>
    <t>業務設計</t>
    <rPh sb="0" eb="2">
      <t>ギョウム</t>
    </rPh>
    <rPh sb="2" eb="4">
      <t>セッケイ</t>
    </rPh>
    <phoneticPr fontId="2"/>
  </si>
  <si>
    <t>大項目</t>
    <rPh sb="0" eb="3">
      <t>ダイコウモク</t>
    </rPh>
    <phoneticPr fontId="2"/>
  </si>
  <si>
    <t>中項目</t>
    <rPh sb="0" eb="3">
      <t>チュウコウモク</t>
    </rPh>
    <phoneticPr fontId="2"/>
  </si>
  <si>
    <t>意思決定・判断</t>
    <rPh sb="0" eb="2">
      <t>イシ</t>
    </rPh>
    <rPh sb="2" eb="4">
      <t>ケッテイ</t>
    </rPh>
    <rPh sb="5" eb="7">
      <t>ハンダン</t>
    </rPh>
    <phoneticPr fontId="2"/>
  </si>
  <si>
    <t>課題遂行力</t>
    <phoneticPr fontId="2"/>
  </si>
  <si>
    <t>業務の遂行</t>
    <rPh sb="0" eb="2">
      <t>ギョウム</t>
    </rPh>
    <rPh sb="3" eb="5">
      <t>スイコウ</t>
    </rPh>
    <phoneticPr fontId="2"/>
  </si>
  <si>
    <t>リーダーシップ</t>
    <phoneticPr fontId="2"/>
  </si>
  <si>
    <t>＜被評価者記述欄＞</t>
    <phoneticPr fontId="2"/>
  </si>
  <si>
    <t>評価点（4段階）</t>
    <phoneticPr fontId="2"/>
  </si>
  <si>
    <t>【チェック項目】</t>
    <rPh sb="5" eb="7">
      <t>コウモク</t>
    </rPh>
    <phoneticPr fontId="2"/>
  </si>
  <si>
    <t>【チェック項目】</t>
    <phoneticPr fontId="2"/>
  </si>
  <si>
    <t>企画・改善</t>
    <rPh sb="0" eb="2">
      <t>キカク</t>
    </rPh>
    <rPh sb="3" eb="5">
      <t>カイゼン</t>
    </rPh>
    <phoneticPr fontId="2"/>
  </si>
  <si>
    <t>共通マインド</t>
    <rPh sb="0" eb="2">
      <t>キョウツウ</t>
    </rPh>
    <phoneticPr fontId="2"/>
  </si>
  <si>
    <t>共通知識</t>
    <rPh sb="0" eb="2">
      <t>キョウツウ</t>
    </rPh>
    <rPh sb="2" eb="4">
      <t>チシキ</t>
    </rPh>
    <phoneticPr fontId="2"/>
  </si>
  <si>
    <t>共通スキル</t>
    <rPh sb="0" eb="2">
      <t>キョウツウ</t>
    </rPh>
    <phoneticPr fontId="2"/>
  </si>
  <si>
    <t>育成力・向上心</t>
    <rPh sb="0" eb="2">
      <t>イクセイ</t>
    </rPh>
    <rPh sb="2" eb="3">
      <t>リョク</t>
    </rPh>
    <rPh sb="4" eb="7">
      <t>コウジョウシン</t>
    </rPh>
    <phoneticPr fontId="2"/>
  </si>
  <si>
    <t>人材マネジ
メント</t>
    <phoneticPr fontId="2"/>
  </si>
  <si>
    <t>固定観念にとらわれず，何事にも新たな発想で取り組んでいる</t>
    <phoneticPr fontId="2"/>
  </si>
  <si>
    <t>規律遵守の目的・重要性を理解した上で、他者の模範となるよう自ら率先して行動している</t>
    <phoneticPr fontId="2"/>
  </si>
  <si>
    <t>本学が提供する教育・研究等の特徴を，学外者に説明できる</t>
    <phoneticPr fontId="2"/>
  </si>
  <si>
    <t>学生の成長</t>
    <phoneticPr fontId="2"/>
  </si>
  <si>
    <t>新たな発想</t>
    <phoneticPr fontId="2"/>
  </si>
  <si>
    <t>ダイバーシティ</t>
    <phoneticPr fontId="2"/>
  </si>
  <si>
    <t>職員意識・キャリア意識の醸成</t>
    <phoneticPr fontId="2"/>
  </si>
  <si>
    <t>規律性</t>
    <phoneticPr fontId="2"/>
  </si>
  <si>
    <t>中期目標・中期計画等</t>
    <phoneticPr fontId="2"/>
  </si>
  <si>
    <t>本学の特色</t>
    <phoneticPr fontId="2"/>
  </si>
  <si>
    <t>本学の組織</t>
    <phoneticPr fontId="2"/>
  </si>
  <si>
    <t>高等教育行政の動向</t>
    <phoneticPr fontId="2"/>
  </si>
  <si>
    <t>PCスキル</t>
    <phoneticPr fontId="2"/>
  </si>
  <si>
    <t>語学力</t>
    <phoneticPr fontId="2"/>
  </si>
  <si>
    <t>文章（資料作成）力</t>
    <phoneticPr fontId="2"/>
  </si>
  <si>
    <t>自己評価に対するコメント，職場環境，その他参考となる事項</t>
    <phoneticPr fontId="2"/>
  </si>
  <si>
    <t>特に評価する点，今後改善すべき点，その他参考となる事項（能力成長シート，個人目標推進シートの自己評価点と一次評価点に差異がある場合は，その理由）</t>
    <phoneticPr fontId="2"/>
  </si>
  <si>
    <t>前の期の評価を基に，評価者・被評価者間で具体的な達成状態のイメージについて話し合い合意しましたか。</t>
    <phoneticPr fontId="2"/>
  </si>
  <si>
    <t xml:space="preserve">   </t>
    <phoneticPr fontId="2"/>
  </si>
  <si>
    <t>職員番号</t>
    <phoneticPr fontId="2"/>
  </si>
  <si>
    <t>氏名</t>
    <rPh sb="0" eb="1">
      <t>シ</t>
    </rPh>
    <rPh sb="1" eb="2">
      <t>メイ</t>
    </rPh>
    <phoneticPr fontId="2"/>
  </si>
  <si>
    <t>職名</t>
    <phoneticPr fontId="2"/>
  </si>
  <si>
    <t>記述欄は２つとも記載されていますか。</t>
    <phoneticPr fontId="2"/>
  </si>
  <si>
    <t>大項目</t>
    <phoneticPr fontId="2"/>
  </si>
  <si>
    <t>中項目</t>
    <phoneticPr fontId="2"/>
  </si>
  <si>
    <t>＜一次評価者記述欄（いない場合は最終評価者が記述）＞</t>
    <rPh sb="22" eb="24">
      <t>キジュツ</t>
    </rPh>
    <phoneticPr fontId="2"/>
  </si>
  <si>
    <t>構成等に工夫を凝らし，説得力のある文章・資料を作成できる</t>
    <phoneticPr fontId="2"/>
  </si>
  <si>
    <t>会議・説明会等において，自身の主張を簡潔かつ判り易く伝えることができる</t>
    <phoneticPr fontId="2"/>
  </si>
  <si>
    <t>本学職員の目指すべき人材像・人材育成方針を理解し，自身の将来像を描いている</t>
    <phoneticPr fontId="2"/>
  </si>
  <si>
    <t>各種評価制度や本学が公表している中期目標・中期計画・年度計画及びその評価結果等を概ね把握している</t>
    <rPh sb="40" eb="41">
      <t>オオム</t>
    </rPh>
    <rPh sb="42" eb="44">
      <t>ハアク</t>
    </rPh>
    <phoneticPr fontId="2"/>
  </si>
  <si>
    <t>広島大学の組織・運営体制及び各業務組織の所掌業務を概ね把握している</t>
    <rPh sb="25" eb="26">
      <t>オオム</t>
    </rPh>
    <rPh sb="27" eb="29">
      <t>ハアク</t>
    </rPh>
    <phoneticPr fontId="2"/>
  </si>
  <si>
    <t>政府，文部科学省の各種答申，概算要求事項等，高等教育行政の動向を概ね把握している</t>
    <rPh sb="32" eb="33">
      <t>オオム</t>
    </rPh>
    <rPh sb="34" eb="36">
      <t>ハアク</t>
    </rPh>
    <phoneticPr fontId="2"/>
  </si>
  <si>
    <t>関係法令</t>
    <rPh sb="2" eb="4">
      <t>ホウレイ</t>
    </rPh>
    <phoneticPr fontId="2"/>
  </si>
  <si>
    <t>期首面談時
　（評価者の確認のもと被評価者がチェック）</t>
    <phoneticPr fontId="2"/>
  </si>
  <si>
    <t>期末面談時　（評価者の確認のもと被評価者がチェック）</t>
    <phoneticPr fontId="2"/>
  </si>
  <si>
    <t>期首面談時　（評価者の確認のもと被評価者がチェック）</t>
    <rPh sb="0" eb="2">
      <t>キシュ</t>
    </rPh>
    <rPh sb="2" eb="4">
      <t>メンダン</t>
    </rPh>
    <rPh sb="4" eb="5">
      <t>ジ</t>
    </rPh>
    <phoneticPr fontId="2"/>
  </si>
  <si>
    <t>期末面談時
　（評価者の確認のもと被評価者がチェック）</t>
    <phoneticPr fontId="2"/>
  </si>
  <si>
    <t>ソフトウェア（HIMICSパソコン標準インストールソフト）を業務において利用できる</t>
    <phoneticPr fontId="2"/>
  </si>
  <si>
    <t>人種，性別，言語，年齢等に関わらず，多様な人材を受け入れ，人材の多様性（ダイバーシティ）を生かせる環境づくりに共感している</t>
    <phoneticPr fontId="2"/>
  </si>
  <si>
    <t>発信力・プレゼンテーションスキル</t>
    <phoneticPr fontId="2"/>
  </si>
  <si>
    <t>所属部署の掌握業務について，新たな発想で現状分析をし，課題の本質や全体像を把握している</t>
    <phoneticPr fontId="2"/>
  </si>
  <si>
    <t>所属部署の掌握業務について，時間や進捗の管理，利害関係者・関係機関との交渉・調整等を円滑に遂行している</t>
    <phoneticPr fontId="2"/>
  </si>
  <si>
    <t>所属部署の組織目標達成に向け，経営感覚を持って業務の質・期限・コストを意識し，優先順位をつけて業務設計している</t>
    <phoneticPr fontId="2"/>
  </si>
  <si>
    <t>所属部署の掌握業務について，学内の関係者に対して，目標・行動計画を明確に提示し，行動を促して，業務が円滑に遂行されるよう統率している</t>
    <phoneticPr fontId="2"/>
  </si>
  <si>
    <t>主体的に，所属部署内の構成員の能力や個性を把握した上で，責任者として適切な資質の向上につながる指導・サポートを行いつつ，自らも職務に必要な能力の向上を積極的に行っている</t>
    <rPh sb="0" eb="3">
      <t>シュタイテキ</t>
    </rPh>
    <rPh sb="5" eb="7">
      <t>ショゾク</t>
    </rPh>
    <rPh sb="7" eb="9">
      <t>ブショ</t>
    </rPh>
    <rPh sb="9" eb="10">
      <t>ナイ</t>
    </rPh>
    <rPh sb="11" eb="14">
      <t>コウセイイン</t>
    </rPh>
    <rPh sb="15" eb="17">
      <t>ノウリョク</t>
    </rPh>
    <rPh sb="18" eb="20">
      <t>コセイ</t>
    </rPh>
    <rPh sb="21" eb="23">
      <t>ハアク</t>
    </rPh>
    <rPh sb="25" eb="26">
      <t>ウエ</t>
    </rPh>
    <rPh sb="28" eb="31">
      <t>セキニンシャ</t>
    </rPh>
    <rPh sb="34" eb="36">
      <t>テキセツ</t>
    </rPh>
    <rPh sb="37" eb="39">
      <t>シシツ</t>
    </rPh>
    <rPh sb="40" eb="42">
      <t>コウジョウ</t>
    </rPh>
    <rPh sb="47" eb="49">
      <t>シドウ</t>
    </rPh>
    <rPh sb="55" eb="56">
      <t>オコナ</t>
    </rPh>
    <rPh sb="60" eb="61">
      <t>ミズカ</t>
    </rPh>
    <rPh sb="63" eb="65">
      <t>ショクム</t>
    </rPh>
    <rPh sb="66" eb="68">
      <t>ヒツヨウ</t>
    </rPh>
    <rPh sb="69" eb="71">
      <t>ノウリョク</t>
    </rPh>
    <rPh sb="72" eb="74">
      <t>コウジョウ</t>
    </rPh>
    <rPh sb="75" eb="78">
      <t>セッキョクテキ</t>
    </rPh>
    <rPh sb="79" eb="80">
      <t>オコナ</t>
    </rPh>
    <phoneticPr fontId="2"/>
  </si>
  <si>
    <t>評価の合計点・評定結果は正しいですか。
評価者・被評価者間で結果・行動の事実について確認し、今後の課題及びその解決策等について話し合いましたか。</t>
    <phoneticPr fontId="2"/>
  </si>
  <si>
    <t>学生のニーズを把握し，学生の成長を常に意識している</t>
    <phoneticPr fontId="2"/>
  </si>
  <si>
    <t>所属</t>
    <rPh sb="0" eb="1">
      <t>ショ</t>
    </rPh>
    <rPh sb="1" eb="2">
      <t>ゾク</t>
    </rPh>
    <phoneticPr fontId="2"/>
  </si>
  <si>
    <t>○「能力要件評価」＜能力要件について，その発揮度を次の４段階の基準により評定＞</t>
    <phoneticPr fontId="2"/>
  </si>
  <si>
    <t>能力成長シート≪グループリーダー・室長・主幹クラス用≫</t>
    <rPh sb="0" eb="1">
      <t>ノウ</t>
    </rPh>
    <rPh sb="1" eb="2">
      <t>チカラ</t>
    </rPh>
    <rPh sb="2" eb="3">
      <t>シゲル</t>
    </rPh>
    <rPh sb="3" eb="4">
      <t>チョウ</t>
    </rPh>
    <phoneticPr fontId="2"/>
  </si>
  <si>
    <t>期　　　首</t>
    <rPh sb="0" eb="1">
      <t>キ</t>
    </rPh>
    <rPh sb="4" eb="5">
      <t>クビ</t>
    </rPh>
    <phoneticPr fontId="2"/>
  </si>
  <si>
    <t>番号</t>
    <rPh sb="0" eb="2">
      <t>バンゴウ</t>
    </rPh>
    <phoneticPr fontId="2"/>
  </si>
  <si>
    <t>被評価者（自己評価）</t>
    <rPh sb="0" eb="1">
      <t>ヒ</t>
    </rPh>
    <rPh sb="1" eb="4">
      <t>ヒョウカシャ</t>
    </rPh>
    <rPh sb="5" eb="7">
      <t>ジコ</t>
    </rPh>
    <rPh sb="7" eb="9">
      <t>ヒョウカ</t>
    </rPh>
    <phoneticPr fontId="2"/>
  </si>
  <si>
    <t>一次評価者</t>
    <rPh sb="0" eb="2">
      <t>イチジ</t>
    </rPh>
    <rPh sb="2" eb="4">
      <t>ヒョウカ</t>
    </rPh>
    <rPh sb="4" eb="5">
      <t>シャ</t>
    </rPh>
    <phoneticPr fontId="2"/>
  </si>
  <si>
    <t>（目標）</t>
    <rPh sb="1" eb="3">
      <t>モクヒョウ</t>
    </rPh>
    <phoneticPr fontId="2"/>
  </si>
  <si>
    <t>個人目標推進シート ≪グループリーダー・室長・主幹クラス用≫</t>
    <rPh sb="0" eb="2">
      <t>コジン</t>
    </rPh>
    <rPh sb="2" eb="4">
      <t>モクヒョウ</t>
    </rPh>
    <rPh sb="4" eb="6">
      <t>スイシン</t>
    </rPh>
    <rPh sb="20" eb="22">
      <t>シツチョウ</t>
    </rPh>
    <rPh sb="23" eb="25">
      <t>シュカン</t>
    </rPh>
    <rPh sb="28" eb="29">
      <t>ヨウ</t>
    </rPh>
    <phoneticPr fontId="2"/>
  </si>
  <si>
    <t>別紙４</t>
    <phoneticPr fontId="2"/>
  </si>
  <si>
    <t>評価指標</t>
    <phoneticPr fontId="2"/>
  </si>
  <si>
    <t>目標数</t>
    <rPh sb="0" eb="2">
      <t>モクヒョウ</t>
    </rPh>
    <rPh sb="2" eb="3">
      <t>スウ</t>
    </rPh>
    <phoneticPr fontId="2"/>
  </si>
  <si>
    <t>関連する業務に必要な情報を，関係者，論文，Web等から収集し，学内外の状況を的確に捉えている</t>
    <rPh sb="41" eb="42">
      <t>トラ</t>
    </rPh>
    <phoneticPr fontId="2"/>
  </si>
  <si>
    <t>目標内容
（いつまでに，何を，どの水準まで）</t>
    <phoneticPr fontId="2"/>
  </si>
  <si>
    <t>目 標 の 設 定（最大５つまで）</t>
    <rPh sb="0" eb="1">
      <t>メ</t>
    </rPh>
    <rPh sb="2" eb="3">
      <t>シルベ</t>
    </rPh>
    <rPh sb="6" eb="7">
      <t>セツ</t>
    </rPh>
    <rPh sb="8" eb="9">
      <t>サダム</t>
    </rPh>
    <rPh sb="10" eb="12">
      <t>サイダイ</t>
    </rPh>
    <phoneticPr fontId="2"/>
  </si>
  <si>
    <t>最終評価者</t>
    <rPh sb="0" eb="2">
      <t>サイシュウ</t>
    </rPh>
    <rPh sb="2" eb="4">
      <t>ヒョウカ</t>
    </rPh>
    <rPh sb="4" eb="5">
      <t>シャ</t>
    </rPh>
    <phoneticPr fontId="2"/>
  </si>
  <si>
    <t>評　点　区　分</t>
    <rPh sb="0" eb="1">
      <t>ヒョウ</t>
    </rPh>
    <rPh sb="2" eb="3">
      <t>テン</t>
    </rPh>
    <rPh sb="4" eb="5">
      <t>ク</t>
    </rPh>
    <rPh sb="6" eb="7">
      <t>ブン</t>
    </rPh>
    <phoneticPr fontId="2"/>
  </si>
  <si>
    <t>評点</t>
    <rPh sb="0" eb="2">
      <t>ヒョウテン</t>
    </rPh>
    <phoneticPr fontId="2"/>
  </si>
  <si>
    <t>評点合計</t>
    <rPh sb="0" eb="2">
      <t>ヒョウテン</t>
    </rPh>
    <rPh sb="2" eb="4">
      <t>ゴウケイ</t>
    </rPh>
    <phoneticPr fontId="2"/>
  </si>
  <si>
    <t>評点平均値</t>
    <rPh sb="1" eb="2">
      <t>テン</t>
    </rPh>
    <rPh sb="4" eb="5">
      <t>アタイ</t>
    </rPh>
    <phoneticPr fontId="2"/>
  </si>
  <si>
    <t>難易度</t>
    <rPh sb="0" eb="3">
      <t>ナンイド</t>
    </rPh>
    <phoneticPr fontId="2"/>
  </si>
  <si>
    <t>重要度（ｳｪｲﾄ)</t>
    <rPh sb="0" eb="3">
      <t>ジュウヨウド</t>
    </rPh>
    <phoneticPr fontId="2"/>
  </si>
  <si>
    <t>（困難）困難な目標であるにもかかわらず，目標を達成した(100%～110%程度)。
（通常）目標を上回る成果を上げた（120～140%程度）。</t>
    <rPh sb="4" eb="6">
      <t>コンナン</t>
    </rPh>
    <rPh sb="7" eb="9">
      <t>モクヒョウ</t>
    </rPh>
    <rPh sb="20" eb="22">
      <t>モクヒョウ</t>
    </rPh>
    <rPh sb="23" eb="25">
      <t>タッセイ</t>
    </rPh>
    <phoneticPr fontId="2"/>
  </si>
  <si>
    <t>　※（　）内は達成度の目安</t>
  </si>
  <si>
    <t>（困難）困難な目標であり未達成ではあったが，一定の成果が認められる（80～90％程度）。
（通常）目標を達成した(100%～110%程度)。</t>
    <rPh sb="4" eb="6">
      <t>コンナン</t>
    </rPh>
    <rPh sb="7" eb="9">
      <t>モクヒョウ</t>
    </rPh>
    <rPh sb="12" eb="15">
      <t>ミタッセイ</t>
    </rPh>
    <rPh sb="22" eb="24">
      <t>イッテイ</t>
    </rPh>
    <rPh sb="25" eb="27">
      <t>セイカ</t>
    </rPh>
    <rPh sb="28" eb="29">
      <t>ミト</t>
    </rPh>
    <phoneticPr fontId="2"/>
  </si>
  <si>
    <t>（困難）目標を大きく下回り，特段の成果が認められない（50%以下）。
（通常）目標を大きく下回り，特段の成果が認められない（60%以下）。</t>
    <rPh sb="1" eb="3">
      <t>コンナン</t>
    </rPh>
    <rPh sb="36" eb="38">
      <t>ツウジョウ</t>
    </rPh>
    <rPh sb="39" eb="41">
      <t>モクヒョウ</t>
    </rPh>
    <rPh sb="42" eb="43">
      <t>オオ</t>
    </rPh>
    <rPh sb="45" eb="47">
      <t>シタマワ</t>
    </rPh>
    <rPh sb="49" eb="51">
      <t>トクダン</t>
    </rPh>
    <rPh sb="52" eb="54">
      <t>セイカ</t>
    </rPh>
    <rPh sb="55" eb="56">
      <t>ミト</t>
    </rPh>
    <phoneticPr fontId="2"/>
  </si>
  <si>
    <t>（困難）困難な目標であり未達成ではあったが，一定の成果が認められる（60～70％程度）。
（通常）目標としては未達成ではあったが，一定の成果が認められる（70～90％程度）。</t>
    <rPh sb="46" eb="48">
      <t>ツウジョウ</t>
    </rPh>
    <rPh sb="49" eb="51">
      <t>モクヒョウ</t>
    </rPh>
    <rPh sb="55" eb="58">
      <t>ミタッセイ</t>
    </rPh>
    <rPh sb="65" eb="67">
      <t>イッテイ</t>
    </rPh>
    <rPh sb="68" eb="70">
      <t>セイカ</t>
    </rPh>
    <rPh sb="71" eb="72">
      <t>ミト</t>
    </rPh>
    <phoneticPr fontId="2"/>
  </si>
  <si>
    <t>○「共通能力点検」＜職員に求められる「共通能力項目」について，自身の現状を自己点検＞</t>
    <rPh sb="10" eb="12">
      <t>ショクイン</t>
    </rPh>
    <rPh sb="13" eb="14">
      <t>モト</t>
    </rPh>
    <rPh sb="19" eb="21">
      <t>キョウツウ</t>
    </rPh>
    <rPh sb="23" eb="25">
      <t>コウモク</t>
    </rPh>
    <rPh sb="31" eb="33">
      <t>ジシン</t>
    </rPh>
    <rPh sb="34" eb="36">
      <t>ゲンジョウ</t>
    </rPh>
    <rPh sb="37" eb="39">
      <t>ジコ</t>
    </rPh>
    <rPh sb="39" eb="41">
      <t>テンケン</t>
    </rPh>
    <phoneticPr fontId="2"/>
  </si>
  <si>
    <t>チェック</t>
    <phoneticPr fontId="2"/>
  </si>
  <si>
    <t>共通能力項目</t>
    <rPh sb="0" eb="2">
      <t>キョウツウ</t>
    </rPh>
    <rPh sb="4" eb="6">
      <t>コウモク</t>
    </rPh>
    <phoneticPr fontId="2"/>
  </si>
  <si>
    <t>自己評価に対するコメント
（達成状況，状況変化，その他特筆すべき事情）</t>
    <rPh sb="0" eb="2">
      <t>ジコ</t>
    </rPh>
    <rPh sb="2" eb="4">
      <t>ヒョウカ</t>
    </rPh>
    <phoneticPr fontId="2"/>
  </si>
  <si>
    <t>初級レベル（TOEIC470程度）の英語能力を有している。（学生への簡易な周知，留学生からの簡易な質問への回答が可能なレベル）</t>
    <rPh sb="14" eb="16">
      <t>テイド</t>
    </rPh>
    <rPh sb="46" eb="48">
      <t>カンイ</t>
    </rPh>
    <rPh sb="56" eb="58">
      <t>カノウ</t>
    </rPh>
    <phoneticPr fontId="2"/>
  </si>
  <si>
    <t>建学の精神・理念5原則</t>
    <rPh sb="6" eb="8">
      <t>リネン</t>
    </rPh>
    <rPh sb="9" eb="11">
      <t>ゲンソク</t>
    </rPh>
    <phoneticPr fontId="2"/>
  </si>
  <si>
    <t>広島大学の建学の精神や理念5原則を踏まえ行動している</t>
    <rPh sb="20" eb="22">
      <t>コウドウ</t>
    </rPh>
    <phoneticPr fontId="2"/>
  </si>
  <si>
    <t>評価者</t>
    <rPh sb="0" eb="2">
      <t>ヒョウカ</t>
    </rPh>
    <rPh sb="2" eb="3">
      <t>シャ</t>
    </rPh>
    <phoneticPr fontId="2"/>
  </si>
  <si>
    <t>・組織目標をもとにした個人目標となっていますか。
・目標は概ね５項目を設定していますか？
・各目標に対してウエイトと難易度をつけ，設定した目標のウェイトが合計100（%）になるように設定していますか。</t>
    <rPh sb="1" eb="3">
      <t>ソシキ</t>
    </rPh>
    <rPh sb="3" eb="5">
      <t>モクヒョウ</t>
    </rPh>
    <rPh sb="11" eb="13">
      <t>コジン</t>
    </rPh>
    <rPh sb="13" eb="15">
      <t>モクヒョウ</t>
    </rPh>
    <rPh sb="26" eb="28">
      <t>モクヒョウ</t>
    </rPh>
    <rPh sb="29" eb="30">
      <t>オオム</t>
    </rPh>
    <rPh sb="32" eb="34">
      <t>コウモク</t>
    </rPh>
    <rPh sb="35" eb="37">
      <t>セッテイ</t>
    </rPh>
    <rPh sb="58" eb="61">
      <t>ナンイド</t>
    </rPh>
    <rPh sb="65" eb="67">
      <t>セッテイ</t>
    </rPh>
    <rPh sb="77" eb="79">
      <t>ゴウケイ</t>
    </rPh>
    <phoneticPr fontId="2"/>
  </si>
  <si>
    <t>削除厳禁</t>
    <rPh sb="0" eb="2">
      <t>サクジョ</t>
    </rPh>
    <rPh sb="2" eb="4">
      <t>ゲンキン</t>
    </rPh>
    <phoneticPr fontId="2"/>
  </si>
  <si>
    <t>能力</t>
    <rPh sb="0" eb="2">
      <t>ノウリョク</t>
    </rPh>
    <phoneticPr fontId="2"/>
  </si>
  <si>
    <t>個人</t>
    <rPh sb="0" eb="2">
      <t>コジン</t>
    </rPh>
    <phoneticPr fontId="2"/>
  </si>
  <si>
    <t>C</t>
    <phoneticPr fontId="2"/>
  </si>
  <si>
    <t>B</t>
    <phoneticPr fontId="2"/>
  </si>
  <si>
    <t>A</t>
    <phoneticPr fontId="2"/>
  </si>
  <si>
    <t>S</t>
    <phoneticPr fontId="2"/>
  </si>
  <si>
    <t>本学の歴史</t>
    <phoneticPr fontId="2"/>
  </si>
  <si>
    <t>本学の歴史を理解し，その概要について学外者に説明できる</t>
    <rPh sb="0" eb="1">
      <t>ホン</t>
    </rPh>
    <phoneticPr fontId="2"/>
  </si>
  <si>
    <t>評定・評価点合計</t>
    <rPh sb="0" eb="2">
      <t>ヒョウテイ</t>
    </rPh>
    <rPh sb="6" eb="8">
      <t>ゴウケイ</t>
    </rPh>
    <phoneticPr fontId="2"/>
  </si>
  <si>
    <t>評定
（S～C）</t>
    <phoneticPr fontId="2"/>
  </si>
  <si>
    <t>所属部署の掌握業務について，業務上にある様々なリスクを認識し，リスクへの適切な対応（回避，低減，許容等）を行うとともに，適切な指示をしている</t>
    <phoneticPr fontId="2"/>
  </si>
  <si>
    <t>労働条件への配慮・信頼関係の構築</t>
    <rPh sb="9" eb="11">
      <t>シンライ</t>
    </rPh>
    <rPh sb="11" eb="13">
      <t>カンケイ</t>
    </rPh>
    <rPh sb="14" eb="16">
      <t>コウチク</t>
    </rPh>
    <phoneticPr fontId="2"/>
  </si>
  <si>
    <t>・労働関係法令及び就業規則等を踏まえ，構成員の労働条件・労働環境について適切に配慮し労務管理を行っている
・学内外の関連部署との調整・連携・協力体制を構築している</t>
    <rPh sb="54" eb="55">
      <t>ガク</t>
    </rPh>
    <rPh sb="55" eb="57">
      <t>ウチソト</t>
    </rPh>
    <rPh sb="58" eb="60">
      <t>カンレン</t>
    </rPh>
    <rPh sb="60" eb="62">
      <t>ブショ</t>
    </rPh>
    <rPh sb="64" eb="66">
      <t>チョウセイ</t>
    </rPh>
    <rPh sb="67" eb="69">
      <t>レンケイ</t>
    </rPh>
    <rPh sb="70" eb="72">
      <t>キョウリョク</t>
    </rPh>
    <rPh sb="72" eb="74">
      <t>タイセイ</t>
    </rPh>
    <rPh sb="75" eb="77">
      <t>コウチク</t>
    </rPh>
    <phoneticPr fontId="2"/>
  </si>
  <si>
    <t>大学関係法令（教育基本法，学校教育法，大学設置基準，国立大学法人法等）及び労働関係法令を概ね把握している</t>
    <rPh sb="35" eb="36">
      <t>オヨ</t>
    </rPh>
    <rPh sb="37" eb="39">
      <t>ロウドウ</t>
    </rPh>
    <rPh sb="39" eb="41">
      <t>カンケイ</t>
    </rPh>
    <rPh sb="41" eb="43">
      <t>ホウレイ</t>
    </rPh>
    <rPh sb="44" eb="45">
      <t>オオム</t>
    </rPh>
    <rPh sb="46" eb="48">
      <t>ハアク</t>
    </rPh>
    <phoneticPr fontId="2"/>
  </si>
  <si>
    <t>所属部署の掌握業務について，所属部署の責任者として，労働条件・環境へ配慮の上，学内全体の最適化の視点で意思決定・判断を行っている</t>
    <rPh sb="26" eb="28">
      <t>ロウドウ</t>
    </rPh>
    <rPh sb="28" eb="30">
      <t>ジョウケン</t>
    </rPh>
    <rPh sb="31" eb="33">
      <t>カンキョウ</t>
    </rPh>
    <rPh sb="34" eb="36">
      <t>ハイリョ</t>
    </rPh>
    <rPh sb="37" eb="38">
      <t>ウエ</t>
    </rPh>
    <phoneticPr fontId="2"/>
  </si>
  <si>
    <t>（困難）困難な目標であるにもかかわらず，目標を上回る成果を上げた（120%以上）。
（通常）目標を大きく上回る成果を上げた（150%以上）。</t>
    <rPh sb="1" eb="3">
      <t>コンナン</t>
    </rPh>
    <rPh sb="4" eb="6">
      <t>コンナン</t>
    </rPh>
    <rPh sb="7" eb="9">
      <t>モクヒョウ</t>
    </rPh>
    <rPh sb="20" eb="22">
      <t>モクヒョウ</t>
    </rPh>
    <rPh sb="23" eb="25">
      <t>ウワマワ</t>
    </rPh>
    <rPh sb="26" eb="28">
      <t>セイカ</t>
    </rPh>
    <rPh sb="29" eb="30">
      <t>ア</t>
    </rPh>
    <rPh sb="43" eb="45">
      <t>ツウジョウ</t>
    </rPh>
    <rPh sb="49" eb="50">
      <t>オオ</t>
    </rPh>
    <phoneticPr fontId="2"/>
  </si>
  <si>
    <t>評価者評定確定印または署名</t>
    <rPh sb="0" eb="2">
      <t>ヒョウカ</t>
    </rPh>
    <rPh sb="2" eb="3">
      <t>シャ</t>
    </rPh>
    <rPh sb="3" eb="4">
      <t>ヒョウ</t>
    </rPh>
    <rPh sb="4" eb="5">
      <t>サダム</t>
    </rPh>
    <rPh sb="5" eb="7">
      <t>カクテイ</t>
    </rPh>
    <rPh sb="7" eb="8">
      <t>イン</t>
    </rPh>
    <rPh sb="11" eb="13">
      <t>ショメイ</t>
    </rPh>
    <phoneticPr fontId="2"/>
  </si>
  <si>
    <t>被評価者評定
確認印または署名</t>
    <rPh sb="4" eb="6">
      <t>ヒョウテイ</t>
    </rPh>
    <rPh sb="13" eb="15">
      <t>ショメイ</t>
    </rPh>
    <phoneticPr fontId="2"/>
  </si>
  <si>
    <t>【評定期間】　　年  月　日　～　　　年  月　日　　　　【期首面談日】　　年  月  日     【期末面談日】　　年  月　日</t>
    <phoneticPr fontId="2"/>
  </si>
  <si>
    <t>前期評定　・　後期評定</t>
    <rPh sb="0" eb="2">
      <t>ゼンキ</t>
    </rPh>
    <rPh sb="2" eb="4">
      <t>ヒョウテイ</t>
    </rPh>
    <rPh sb="7" eb="9">
      <t>コウキ</t>
    </rPh>
    <rPh sb="9" eb="11">
      <t>ヒョウテイ</t>
    </rPh>
    <phoneticPr fontId="2"/>
  </si>
  <si>
    <r>
      <t>評価点</t>
    </r>
    <r>
      <rPr>
        <sz val="11"/>
        <rFont val="ＭＳ Ｐゴシック"/>
        <family val="3"/>
        <charset val="128"/>
      </rPr>
      <t>（ウェイト×最終評点）</t>
    </r>
    <rPh sb="0" eb="2">
      <t>ヒョウカ</t>
    </rPh>
    <rPh sb="2" eb="3">
      <t>テン</t>
    </rPh>
    <rPh sb="9" eb="11">
      <t>サイシュウ</t>
    </rPh>
    <rPh sb="11" eb="13">
      <t>ヒョウテン</t>
    </rPh>
    <rPh sb="12" eb="13">
      <t>テン</t>
    </rPh>
    <phoneticPr fontId="2"/>
  </si>
  <si>
    <r>
      <t xml:space="preserve">被評価者自己評価に対するコメント（記載任意）
</t>
    </r>
    <r>
      <rPr>
        <sz val="11"/>
        <rFont val="ＭＳ Ｐゴシック"/>
        <family val="3"/>
        <charset val="128"/>
      </rPr>
      <t>＊但し，評価を加点又は減点する場合は，必ずその理由を記載してください。</t>
    </r>
    <rPh sb="0" eb="1">
      <t>ヒ</t>
    </rPh>
    <rPh sb="1" eb="3">
      <t>ヒョウカ</t>
    </rPh>
    <rPh sb="3" eb="4">
      <t>シャ</t>
    </rPh>
    <rPh sb="4" eb="6">
      <t>ジコ</t>
    </rPh>
    <rPh sb="6" eb="8">
      <t>ヒョウカ</t>
    </rPh>
    <phoneticPr fontId="2"/>
  </si>
  <si>
    <t>・評価者・被評価者間で結果・行動の事実について確認し、今後の課題及びその解決策等について話し合いましたか。
・評定者が陥りやすい評定誤差とその対策について確認の上，評定を決定していますか？
・評点及び評価点を正しく決定し，評点（一次・最終）欄及び評価点欄に入力・集計されていますか？
　＊一次評価と最終評価が同じ場合も最終（評点）欄への入力が必要です。
・評価者評定確定印または署名欄に押印または署名されていますか？</t>
    <rPh sb="55" eb="57">
      <t>ヒョウテイ</t>
    </rPh>
    <rPh sb="57" eb="58">
      <t>シャ</t>
    </rPh>
    <rPh sb="59" eb="60">
      <t>オチイ</t>
    </rPh>
    <rPh sb="64" eb="66">
      <t>ヒョウテイ</t>
    </rPh>
    <rPh sb="66" eb="68">
      <t>ゴサ</t>
    </rPh>
    <rPh sb="71" eb="73">
      <t>タイサク</t>
    </rPh>
    <rPh sb="77" eb="79">
      <t>カクニン</t>
    </rPh>
    <rPh sb="80" eb="81">
      <t>ウエ</t>
    </rPh>
    <rPh sb="82" eb="84">
      <t>ヒョウテイ</t>
    </rPh>
    <rPh sb="85" eb="87">
      <t>ケッテイ</t>
    </rPh>
    <rPh sb="96" eb="98">
      <t>ヒョウテン</t>
    </rPh>
    <rPh sb="98" eb="99">
      <t>オヨ</t>
    </rPh>
    <rPh sb="100" eb="102">
      <t>ヒョウカ</t>
    </rPh>
    <rPh sb="102" eb="103">
      <t>テン</t>
    </rPh>
    <rPh sb="107" eb="109">
      <t>ケッテイ</t>
    </rPh>
    <rPh sb="111" eb="113">
      <t>ヒョウテン</t>
    </rPh>
    <rPh sb="114" eb="116">
      <t>イチジ</t>
    </rPh>
    <rPh sb="117" eb="119">
      <t>サイシュウ</t>
    </rPh>
    <rPh sb="120" eb="121">
      <t>ラン</t>
    </rPh>
    <rPh sb="121" eb="122">
      <t>オヨ</t>
    </rPh>
    <rPh sb="123" eb="125">
      <t>ヒョウカ</t>
    </rPh>
    <rPh sb="125" eb="126">
      <t>テン</t>
    </rPh>
    <rPh sb="126" eb="127">
      <t>ラン</t>
    </rPh>
    <rPh sb="128" eb="130">
      <t>ニュウリョク</t>
    </rPh>
    <rPh sb="131" eb="133">
      <t>シュウケイ</t>
    </rPh>
    <rPh sb="144" eb="146">
      <t>イチジ</t>
    </rPh>
    <rPh sb="146" eb="148">
      <t>ヒョウカ</t>
    </rPh>
    <rPh sb="149" eb="151">
      <t>サイシュウ</t>
    </rPh>
    <rPh sb="151" eb="153">
      <t>ヒョウカ</t>
    </rPh>
    <rPh sb="154" eb="155">
      <t>オナ</t>
    </rPh>
    <rPh sb="156" eb="158">
      <t>バアイ</t>
    </rPh>
    <rPh sb="159" eb="161">
      <t>サイシュウ</t>
    </rPh>
    <rPh sb="162" eb="164">
      <t>ヒョウテン</t>
    </rPh>
    <rPh sb="165" eb="166">
      <t>ラン</t>
    </rPh>
    <rPh sb="168" eb="170">
      <t>ニュウリョク</t>
    </rPh>
    <rPh sb="171" eb="173">
      <t>ヒツヨウ</t>
    </rPh>
    <rPh sb="189" eb="191">
      <t>ショメイ</t>
    </rPh>
    <rPh sb="191" eb="192">
      <t>ラン</t>
    </rPh>
    <rPh sb="193" eb="195">
      <t>オウイン</t>
    </rPh>
    <rPh sb="198" eb="200">
      <t>ショメイ</t>
    </rPh>
    <phoneticPr fontId="2"/>
  </si>
  <si>
    <t>【評定期間】　　年  月　日　～　　年  月　日　　　　【期首面談日】　　年  月  日     【期末面談日】　　年  月　日</t>
    <phoneticPr fontId="2"/>
  </si>
  <si>
    <t>能力要件</t>
    <rPh sb="0" eb="2">
      <t>ノウリョク</t>
    </rPh>
    <rPh sb="2" eb="4">
      <t>ヨウケン</t>
    </rPh>
    <phoneticPr fontId="2"/>
  </si>
  <si>
    <t>リスク管理</t>
    <phoneticPr fontId="2"/>
  </si>
  <si>
    <t>リスク管理</t>
    <rPh sb="3" eb="5">
      <t>カンリ</t>
    </rPh>
    <phoneticPr fontId="2"/>
  </si>
  <si>
    <t>「被評価者確認印または署名」押印または署名時（被評価者がチェック）</t>
    <rPh sb="11" eb="13">
      <t>ショメイ</t>
    </rPh>
    <rPh sb="19" eb="21">
      <t>ショメイ</t>
    </rPh>
    <phoneticPr fontId="2"/>
  </si>
  <si>
    <t>所属部署の掌握業務について，過去の慣例によらず新たな発想で，所属部署内の方針を構築し，企画・改善を推進している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</si>
</sst>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4" formatCode="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48"/>
      <name val="ＭＳ Ｐゴシック"/>
      <family val="3"/>
      <charset val="128"/>
    </font>
    <font>
      <sz val="11"/>
      <name val="ＭＳ 明朝"/>
      <family val="1"/>
      <charset val="128"/>
    </font>
    <font>
      <sz val="14"/>
      <name val="ＭＳ ゴシック"/>
      <family val="3"/>
      <charset val="128"/>
    </font>
    <font>
      <sz val="12"/>
      <name val="ＭＳ ゴシック"/>
      <family val="3"/>
      <charset val="128"/>
    </font>
    <font>
      <sz val="14"/>
      <name val="ＭＳ 明朝"/>
      <family val="1"/>
      <charset val="128"/>
    </font>
    <font>
      <sz val="11"/>
      <name val="ＭＳ Ｐ明朝"/>
      <family val="1"/>
      <charset val="128"/>
    </font>
    <font>
      <b/>
      <sz val="14"/>
      <name val="ＭＳ Ｐゴシック"/>
      <family val="3"/>
      <charset val="128"/>
    </font>
    <font>
      <sz val="36"/>
      <name val="ＭＳ Ｐゴシック"/>
      <family val="3"/>
      <charset val="128"/>
    </font>
    <font>
      <sz val="18"/>
      <name val="ＭＳ Ｐゴシック"/>
      <family val="3"/>
      <charset val="128"/>
    </font>
    <font>
      <b/>
      <sz val="12"/>
      <name val="ＭＳ Ｐゴシック"/>
      <family val="3"/>
      <charset val="128"/>
    </font>
    <font>
      <sz val="13"/>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
    <xf numFmtId="0" fontId="0" fillId="0" borderId="0"/>
  </cellStyleXfs>
  <cellXfs count="305">
    <xf numFmtId="0" fontId="0" fillId="0" borderId="0" xfId="0"/>
    <xf numFmtId="0" fontId="5" fillId="2" borderId="0" xfId="0" applyFont="1" applyFill="1"/>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shrinkToFit="1"/>
    </xf>
    <xf numFmtId="0" fontId="5" fillId="0" borderId="0" xfId="0" applyFont="1" applyFill="1" applyBorder="1" applyAlignment="1">
      <alignment vertical="center"/>
    </xf>
    <xf numFmtId="0" fontId="5" fillId="2" borderId="0" xfId="0" applyFont="1" applyFill="1" applyAlignment="1"/>
    <xf numFmtId="0" fontId="5" fillId="0" borderId="1"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shrinkToFit="1"/>
    </xf>
    <xf numFmtId="49" fontId="5" fillId="2" borderId="0" xfId="0" applyNumberFormat="1" applyFont="1" applyFill="1"/>
    <xf numFmtId="49" fontId="3" fillId="0" borderId="0" xfId="0" applyNumberFormat="1" applyFont="1" applyFill="1" applyBorder="1" applyAlignment="1">
      <alignment horizontal="center" vertical="center" wrapText="1"/>
    </xf>
    <xf numFmtId="49" fontId="3" fillId="2" borderId="0" xfId="0" applyNumberFormat="1" applyFont="1" applyFill="1" applyBorder="1"/>
    <xf numFmtId="0" fontId="3" fillId="2" borderId="0" xfId="0" applyNumberFormat="1" applyFont="1" applyFill="1" applyBorder="1" applyAlignment="1">
      <alignment horizontal="center" vertical="center"/>
    </xf>
    <xf numFmtId="49" fontId="8" fillId="2" borderId="0" xfId="0" applyNumberFormat="1" applyFont="1" applyFill="1" applyAlignment="1">
      <alignment horizontal="right" textRotation="180"/>
    </xf>
    <xf numFmtId="0" fontId="5" fillId="0" borderId="0" xfId="0" applyFont="1"/>
    <xf numFmtId="0" fontId="9" fillId="0" borderId="0" xfId="0" applyFont="1" applyFill="1" applyBorder="1" applyAlignment="1">
      <alignment vertical="center"/>
    </xf>
    <xf numFmtId="0" fontId="10" fillId="2"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0" fillId="2" borderId="4" xfId="0" applyFont="1" applyFill="1" applyBorder="1" applyAlignment="1">
      <alignment horizontal="center" vertical="center"/>
    </xf>
    <xf numFmtId="0" fontId="10" fillId="2" borderId="2" xfId="0" applyFont="1" applyFill="1" applyBorder="1" applyAlignment="1">
      <alignment vertical="center" wrapText="1"/>
    </xf>
    <xf numFmtId="0" fontId="9" fillId="2" borderId="0" xfId="0" applyFont="1" applyFill="1" applyAlignment="1">
      <alignment vertical="center"/>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12" fillId="2" borderId="0" xfId="0" applyFont="1" applyFill="1" applyAlignment="1">
      <alignment horizontal="right" vertical="center"/>
    </xf>
    <xf numFmtId="0" fontId="10" fillId="2" borderId="0" xfId="0" applyFont="1" applyFill="1" applyAlignment="1">
      <alignment horizontal="right" vertical="center"/>
    </xf>
    <xf numFmtId="0" fontId="19" fillId="2" borderId="0" xfId="0" applyFont="1" applyFill="1" applyAlignment="1">
      <alignment horizontal="right" vertical="center"/>
    </xf>
    <xf numFmtId="0" fontId="10" fillId="2" borderId="0" xfId="0" applyFont="1" applyFill="1" applyBorder="1" applyAlignment="1">
      <alignment vertical="center"/>
    </xf>
    <xf numFmtId="0" fontId="13" fillId="2" borderId="0" xfId="0" applyFont="1" applyFill="1" applyAlignment="1">
      <alignment vertical="center"/>
    </xf>
    <xf numFmtId="0" fontId="13" fillId="0" borderId="0" xfId="0" applyFont="1" applyFill="1" applyBorder="1" applyAlignment="1">
      <alignment vertical="center"/>
    </xf>
    <xf numFmtId="0" fontId="3" fillId="3" borderId="5" xfId="0"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3" fillId="2" borderId="0" xfId="0" applyFont="1" applyFill="1" applyAlignment="1"/>
    <xf numFmtId="0" fontId="3" fillId="0" borderId="4"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184" fontId="3" fillId="2" borderId="7"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184" fontId="3" fillId="2" borderId="3"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0" xfId="0" applyFont="1" applyFill="1" applyBorder="1" applyAlignment="1"/>
    <xf numFmtId="0" fontId="13" fillId="2"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vertical="center" wrapText="1"/>
    </xf>
    <xf numFmtId="49" fontId="8" fillId="2" borderId="0" xfId="0" applyNumberFormat="1" applyFont="1" applyFill="1" applyAlignment="1">
      <alignment horizontal="right" vertical="center" textRotation="180"/>
    </xf>
    <xf numFmtId="0" fontId="3" fillId="0" borderId="11" xfId="0" applyFont="1" applyFill="1" applyBorder="1" applyAlignment="1">
      <alignment vertical="center" wrapText="1"/>
    </xf>
    <xf numFmtId="0" fontId="3" fillId="0" borderId="7" xfId="0" applyFont="1" applyFill="1" applyBorder="1" applyAlignment="1">
      <alignment vertical="center" wrapText="1"/>
    </xf>
    <xf numFmtId="0" fontId="3" fillId="2" borderId="0" xfId="0" applyFont="1" applyFill="1" applyBorder="1" applyAlignment="1">
      <alignment vertical="center"/>
    </xf>
    <xf numFmtId="0" fontId="3" fillId="4" borderId="2" xfId="0" applyFont="1" applyFill="1" applyBorder="1" applyAlignment="1">
      <alignment horizontal="center" vertical="center"/>
    </xf>
    <xf numFmtId="184" fontId="3" fillId="4" borderId="7" xfId="0" applyNumberFormat="1" applyFont="1" applyFill="1" applyBorder="1" applyAlignment="1">
      <alignment horizontal="center" vertical="center" wrapText="1"/>
    </xf>
    <xf numFmtId="0" fontId="9" fillId="2" borderId="0" xfId="0" applyFont="1" applyFill="1"/>
    <xf numFmtId="49" fontId="14" fillId="2" borderId="0" xfId="0" applyNumberFormat="1" applyFont="1" applyFill="1" applyAlignment="1">
      <alignment horizontal="left"/>
    </xf>
    <xf numFmtId="49" fontId="5" fillId="2" borderId="0" xfId="0" applyNumberFormat="1" applyFont="1" applyFill="1" applyAlignment="1">
      <alignment horizontal="center"/>
    </xf>
    <xf numFmtId="49" fontId="5" fillId="0" borderId="0" xfId="0" applyNumberFormat="1" applyFont="1" applyFill="1" applyBorder="1" applyAlignment="1">
      <alignment horizontal="center" vertical="center" wrapText="1"/>
    </xf>
    <xf numFmtId="49" fontId="5" fillId="2" borderId="0" xfId="0" applyNumberFormat="1" applyFont="1" applyFill="1" applyBorder="1"/>
    <xf numFmtId="0" fontId="3" fillId="2" borderId="0" xfId="0" applyFont="1" applyFill="1" applyAlignment="1">
      <alignment vertical="center"/>
    </xf>
    <xf numFmtId="0" fontId="13" fillId="2" borderId="0" xfId="0" applyFont="1" applyFill="1" applyBorder="1" applyAlignment="1">
      <alignment horizontal="center" vertical="center"/>
    </xf>
    <xf numFmtId="0" fontId="13" fillId="2" borderId="12" xfId="0" applyFont="1" applyFill="1" applyBorder="1" applyAlignment="1">
      <alignment vertical="center"/>
    </xf>
    <xf numFmtId="0" fontId="5" fillId="2" borderId="13" xfId="0" applyFont="1" applyFill="1" applyBorder="1" applyAlignment="1">
      <alignment vertical="center"/>
    </xf>
    <xf numFmtId="0" fontId="3" fillId="0" borderId="14" xfId="0" applyFont="1" applyFill="1" applyBorder="1" applyAlignment="1">
      <alignment vertical="center" wrapText="1"/>
    </xf>
    <xf numFmtId="0" fontId="4" fillId="2" borderId="0" xfId="0" applyFont="1" applyFill="1" applyAlignment="1">
      <alignment horizontal="center" vertical="center"/>
    </xf>
    <xf numFmtId="0" fontId="5" fillId="2" borderId="0" xfId="0" applyFont="1" applyFill="1" applyBorder="1" applyAlignment="1">
      <alignment horizontal="center" vertical="center" wrapText="1"/>
    </xf>
    <xf numFmtId="0" fontId="5" fillId="0" borderId="0" xfId="0" applyFont="1" applyFill="1" applyBorder="1" applyAlignment="1">
      <alignment vertical="top"/>
    </xf>
    <xf numFmtId="0" fontId="5" fillId="2" borderId="0" xfId="0" applyFont="1" applyFill="1" applyBorder="1" applyAlignment="1">
      <alignment vertical="center"/>
    </xf>
    <xf numFmtId="0" fontId="5" fillId="2" borderId="0" xfId="0" applyFont="1" applyFill="1" applyBorder="1" applyAlignment="1"/>
    <xf numFmtId="0" fontId="5" fillId="2" borderId="0" xfId="0" applyFont="1" applyFill="1" applyBorder="1" applyAlignment="1">
      <alignment vertical="center" wrapText="1"/>
    </xf>
    <xf numFmtId="0" fontId="5" fillId="0" borderId="0" xfId="0" applyFont="1" applyFill="1" applyBorder="1" applyAlignment="1">
      <alignment vertical="center" wrapText="1"/>
    </xf>
    <xf numFmtId="0" fontId="7" fillId="0" borderId="0" xfId="0" applyFont="1" applyFill="1" applyBorder="1" applyAlignment="1">
      <alignment vertical="center"/>
    </xf>
    <xf numFmtId="0" fontId="5" fillId="0" borderId="0" xfId="0" applyFont="1" applyFill="1" applyBorder="1" applyAlignment="1"/>
    <xf numFmtId="0" fontId="5" fillId="2" borderId="0" xfId="0" applyFont="1" applyFill="1" applyBorder="1" applyAlignment="1">
      <alignment wrapText="1"/>
    </xf>
    <xf numFmtId="0" fontId="5" fillId="0" borderId="0" xfId="0" applyFont="1" applyFill="1" applyBorder="1" applyAlignment="1">
      <alignment wrapText="1"/>
    </xf>
    <xf numFmtId="0" fontId="7" fillId="2" borderId="0" xfId="0" applyFont="1" applyFill="1" applyBorder="1" applyAlignment="1">
      <alignment vertical="center"/>
    </xf>
    <xf numFmtId="0" fontId="5" fillId="0" borderId="0" xfId="0" applyFont="1" applyBorder="1" applyAlignment="1"/>
    <xf numFmtId="0" fontId="5" fillId="0" borderId="0" xfId="0" applyFont="1" applyBorder="1" applyAlignment="1">
      <alignment horizontal="center"/>
    </xf>
    <xf numFmtId="0" fontId="5" fillId="2" borderId="0" xfId="0" applyFont="1" applyFill="1" applyBorder="1" applyAlignment="1">
      <alignment horizontal="center" wrapText="1"/>
    </xf>
    <xf numFmtId="0" fontId="17" fillId="2" borderId="0" xfId="0" applyFont="1" applyFill="1" applyAlignment="1">
      <alignment vertical="top"/>
    </xf>
    <xf numFmtId="0" fontId="5" fillId="2" borderId="0" xfId="0" applyFont="1" applyFill="1" applyAlignment="1">
      <alignment horizontal="center"/>
    </xf>
    <xf numFmtId="0" fontId="5" fillId="2" borderId="8" xfId="0" applyFont="1" applyFill="1" applyBorder="1"/>
    <xf numFmtId="0" fontId="3" fillId="4" borderId="15"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5" fillId="0" borderId="16" xfId="0" applyFont="1" applyBorder="1" applyAlignment="1">
      <alignment horizontal="center" vertical="center"/>
    </xf>
    <xf numFmtId="0" fontId="5" fillId="0" borderId="16" xfId="0" applyFont="1" applyBorder="1"/>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vertical="center" wrapText="1"/>
    </xf>
    <xf numFmtId="0" fontId="3" fillId="2" borderId="0" xfId="0" applyFont="1" applyFill="1" applyBorder="1"/>
    <xf numFmtId="0" fontId="3" fillId="0" borderId="12"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xf numFmtId="0" fontId="3" fillId="0" borderId="17"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0" xfId="0" applyFont="1" applyFill="1" applyBorder="1"/>
    <xf numFmtId="0" fontId="5" fillId="0" borderId="0" xfId="0" applyFont="1" applyFill="1" applyBorder="1" applyAlignment="1">
      <alignment vertical="center" shrinkToFit="1"/>
    </xf>
    <xf numFmtId="0" fontId="5" fillId="0" borderId="0" xfId="0" applyFont="1" applyFill="1" applyBorder="1" applyAlignment="1">
      <alignment horizontal="center" vertical="center" shrinkToFit="1"/>
    </xf>
    <xf numFmtId="0" fontId="3" fillId="2" borderId="0" xfId="0" applyFont="1" applyFill="1" applyAlignment="1"/>
    <xf numFmtId="0" fontId="5" fillId="0" borderId="0" xfId="0" applyFont="1" applyAlignment="1">
      <alignment wrapText="1"/>
    </xf>
    <xf numFmtId="0" fontId="5" fillId="0" borderId="0" xfId="0" applyFont="1" applyBorder="1" applyAlignment="1">
      <alignment wrapText="1"/>
    </xf>
    <xf numFmtId="0" fontId="3" fillId="2" borderId="0" xfId="0" applyFont="1" applyFill="1" applyBorder="1" applyAlignment="1"/>
    <xf numFmtId="0" fontId="3" fillId="2" borderId="0" xfId="0" applyFont="1" applyFill="1" applyBorder="1" applyAlignment="1">
      <alignment horizontal="left" vertical="center" shrinkToFit="1"/>
    </xf>
    <xf numFmtId="0" fontId="14" fillId="2" borderId="0" xfId="0" applyFont="1" applyFill="1" applyBorder="1" applyAlignment="1">
      <alignment horizontal="left"/>
    </xf>
    <xf numFmtId="0" fontId="5" fillId="0" borderId="0" xfId="0" applyFont="1" applyFill="1" applyBorder="1" applyAlignment="1">
      <alignment vertical="top" wrapText="1"/>
    </xf>
    <xf numFmtId="0" fontId="3" fillId="2" borderId="0" xfId="0" applyFont="1" applyFill="1" applyAlignment="1">
      <alignment vertical="top"/>
    </xf>
    <xf numFmtId="0" fontId="5" fillId="2" borderId="0" xfId="0" applyFont="1" applyFill="1" applyBorder="1" applyAlignment="1">
      <alignment horizontal="left" vertical="top" wrapText="1"/>
    </xf>
    <xf numFmtId="0" fontId="3" fillId="2" borderId="0" xfId="0" applyFont="1" applyFill="1" applyBorder="1" applyAlignment="1">
      <alignment vertical="top"/>
    </xf>
    <xf numFmtId="0" fontId="3"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5" fillId="2" borderId="0" xfId="0" applyFont="1" applyFill="1" applyBorder="1" applyAlignment="1">
      <alignment vertical="top"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22" xfId="0" applyFont="1" applyFill="1" applyBorder="1" applyAlignment="1">
      <alignment horizontal="left" vertical="center"/>
    </xf>
    <xf numFmtId="0" fontId="7" fillId="0" borderId="23" xfId="0" applyFont="1" applyFill="1" applyBorder="1" applyAlignment="1">
      <alignment horizontal="left" vertical="center"/>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4" fillId="2" borderId="0" xfId="0" applyFont="1" applyFill="1" applyBorder="1" applyAlignment="1">
      <alignment horizontal="center" vertical="center"/>
    </xf>
    <xf numFmtId="0" fontId="3" fillId="4" borderId="2"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9"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6" fillId="2" borderId="0" xfId="0" applyFont="1" applyFill="1" applyAlignment="1">
      <alignment horizontal="left" vertical="top"/>
    </xf>
    <xf numFmtId="0" fontId="6" fillId="2" borderId="0" xfId="0" applyFont="1" applyFill="1" applyBorder="1" applyAlignment="1">
      <alignment horizontal="left" vertical="top"/>
    </xf>
    <xf numFmtId="0" fontId="5" fillId="2" borderId="3"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10" fillId="2" borderId="2"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7" fillId="2" borderId="2" xfId="0" applyFont="1" applyFill="1" applyBorder="1" applyAlignment="1">
      <alignment horizontal="left" vertical="center" shrinkToFit="1"/>
    </xf>
    <xf numFmtId="0" fontId="7" fillId="2" borderId="22" xfId="0" applyFont="1" applyFill="1" applyBorder="1" applyAlignment="1">
      <alignment horizontal="left" vertical="center" shrinkToFit="1"/>
    </xf>
    <xf numFmtId="0" fontId="7" fillId="2" borderId="23" xfId="0" applyFont="1" applyFill="1" applyBorder="1" applyAlignment="1">
      <alignment horizontal="left" vertical="center" shrinkToFit="1"/>
    </xf>
    <xf numFmtId="49" fontId="7" fillId="2" borderId="2" xfId="0" applyNumberFormat="1" applyFont="1" applyFill="1" applyBorder="1" applyAlignment="1">
      <alignment horizontal="left" vertical="center"/>
    </xf>
    <xf numFmtId="49" fontId="7" fillId="2" borderId="22" xfId="0" applyNumberFormat="1" applyFont="1" applyFill="1" applyBorder="1" applyAlignment="1">
      <alignment horizontal="left" vertical="center"/>
    </xf>
    <xf numFmtId="49" fontId="7" fillId="2" borderId="23" xfId="0" applyNumberFormat="1" applyFont="1" applyFill="1" applyBorder="1" applyAlignment="1">
      <alignment horizontal="left" vertical="center"/>
    </xf>
    <xf numFmtId="0" fontId="5" fillId="0" borderId="3" xfId="0" applyFont="1" applyBorder="1" applyAlignment="1">
      <alignment horizontal="center" vertical="center"/>
    </xf>
    <xf numFmtId="0" fontId="10" fillId="2" borderId="2"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textRotation="255" shrinkToFit="1"/>
    </xf>
    <xf numFmtId="0" fontId="3" fillId="3" borderId="11" xfId="0" applyFont="1" applyFill="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5" borderId="9"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2" xfId="0" applyFont="1" applyFill="1" applyBorder="1" applyAlignment="1">
      <alignment horizontal="center" vertical="center"/>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0" borderId="7" xfId="0" applyFont="1" applyBorder="1" applyAlignment="1">
      <alignment horizontal="center" vertical="center" shrinkToFit="1"/>
    </xf>
    <xf numFmtId="0" fontId="3" fillId="3" borderId="15"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3"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15" fillId="2" borderId="0" xfId="0" applyFont="1" applyFill="1" applyAlignment="1">
      <alignment horizontal="center" vertical="center" textRotation="180"/>
    </xf>
    <xf numFmtId="0" fontId="3" fillId="2" borderId="0"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2" borderId="0" xfId="0" applyFont="1" applyFill="1" applyAlignment="1">
      <alignment horizontal="center" vertical="center"/>
    </xf>
    <xf numFmtId="0" fontId="16" fillId="0"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4" borderId="18"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9" xfId="0" applyFont="1" applyFill="1" applyBorder="1" applyAlignment="1">
      <alignment horizontal="center" vertical="center"/>
    </xf>
    <xf numFmtId="0" fontId="5" fillId="4" borderId="19" xfId="0" applyFont="1" applyFill="1" applyBorder="1" applyAlignment="1">
      <alignment horizontal="center" wrapText="1"/>
    </xf>
    <xf numFmtId="0" fontId="0" fillId="4" borderId="20" xfId="0" applyFont="1" applyFill="1" applyBorder="1" applyAlignment="1">
      <alignment horizontal="center" wrapText="1"/>
    </xf>
    <xf numFmtId="0" fontId="3" fillId="2" borderId="1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1" xfId="0" applyFont="1" applyFill="1" applyBorder="1" applyAlignment="1">
      <alignment horizontal="left" vertical="center" wrapText="1"/>
    </xf>
    <xf numFmtId="0" fontId="3" fillId="4" borderId="21"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8" xfId="0" applyFont="1" applyFill="1" applyBorder="1" applyAlignment="1">
      <alignment horizontal="left" vertical="center"/>
    </xf>
    <xf numFmtId="0" fontId="3" fillId="0" borderId="12"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3" xfId="0" applyFont="1" applyFill="1" applyBorder="1" applyAlignment="1">
      <alignment horizontal="left" vertical="center"/>
    </xf>
    <xf numFmtId="0" fontId="3" fillId="4" borderId="3"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3" fillId="0" borderId="3" xfId="0" applyFont="1" applyBorder="1" applyAlignment="1">
      <alignment vertical="center" wrapText="1"/>
    </xf>
    <xf numFmtId="0" fontId="5" fillId="0" borderId="19" xfId="0" applyFont="1" applyBorder="1" applyAlignment="1">
      <alignment horizontal="center"/>
    </xf>
    <xf numFmtId="0" fontId="5" fillId="0" borderId="20" xfId="0" applyFont="1" applyBorder="1" applyAlignment="1">
      <alignment horizontal="center"/>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15" fillId="2" borderId="0" xfId="0" applyNumberFormat="1" applyFont="1" applyFill="1" applyAlignment="1">
      <alignment horizontal="right" textRotation="180"/>
    </xf>
    <xf numFmtId="0" fontId="5" fillId="0" borderId="19" xfId="0" applyFont="1" applyBorder="1" applyAlignment="1">
      <alignment horizontal="center" wrapText="1"/>
    </xf>
    <xf numFmtId="0" fontId="5" fillId="0" borderId="20" xfId="0" applyFont="1" applyBorder="1" applyAlignment="1">
      <alignment horizontal="center" wrapText="1"/>
    </xf>
    <xf numFmtId="0" fontId="3" fillId="0" borderId="3" xfId="0" applyFont="1" applyFill="1" applyBorder="1" applyAlignment="1">
      <alignment horizontal="left" vertical="center"/>
    </xf>
    <xf numFmtId="0" fontId="3" fillId="2" borderId="0" xfId="0" applyFont="1" applyFill="1" applyBorder="1" applyAlignment="1">
      <alignment horizontal="left" vertical="center" shrinkToFit="1"/>
    </xf>
    <xf numFmtId="0" fontId="3" fillId="2" borderId="3"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84118" name="Line 2">
          <a:extLst>
            <a:ext uri="{FF2B5EF4-FFF2-40B4-BE49-F238E27FC236}">
              <a16:creationId xmlns:a16="http://schemas.microsoft.com/office/drawing/2014/main" id="{4BDB81D4-B7F1-40A4-C92A-CC93C82E7C2A}"/>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4119" name="Line 3">
          <a:extLst>
            <a:ext uri="{FF2B5EF4-FFF2-40B4-BE49-F238E27FC236}">
              <a16:creationId xmlns:a16="http://schemas.microsoft.com/office/drawing/2014/main" id="{553DE58C-F255-7436-EB47-437B1127509A}"/>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4120" name="Line 4">
          <a:extLst>
            <a:ext uri="{FF2B5EF4-FFF2-40B4-BE49-F238E27FC236}">
              <a16:creationId xmlns:a16="http://schemas.microsoft.com/office/drawing/2014/main" id="{94BB3F1D-74BF-1ACB-2633-DBDA6B231C03}"/>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4121" name="Line 5">
          <a:extLst>
            <a:ext uri="{FF2B5EF4-FFF2-40B4-BE49-F238E27FC236}">
              <a16:creationId xmlns:a16="http://schemas.microsoft.com/office/drawing/2014/main" id="{711B95E0-599A-F327-6047-1566B7635A0C}"/>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Text Box 7">
          <a:extLst>
            <a:ext uri="{FF2B5EF4-FFF2-40B4-BE49-F238E27FC236}">
              <a16:creationId xmlns:a16="http://schemas.microsoft.com/office/drawing/2014/main" id="{F87944DE-D895-4839-A6F6-4B031A60E632}"/>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-37-</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7" name="Text Box 8">
          <a:extLst>
            <a:ext uri="{FF2B5EF4-FFF2-40B4-BE49-F238E27FC236}">
              <a16:creationId xmlns:a16="http://schemas.microsoft.com/office/drawing/2014/main" id="{17A91296-9E54-4E91-A806-C188DE3FBEEE}"/>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-38-</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8" name="Text Box 9">
          <a:extLst>
            <a:ext uri="{FF2B5EF4-FFF2-40B4-BE49-F238E27FC236}">
              <a16:creationId xmlns:a16="http://schemas.microsoft.com/office/drawing/2014/main" id="{399E2112-F6B3-447B-9D55-D86137E9CB40}"/>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-39-</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9" name="Text Box 10">
          <a:extLst>
            <a:ext uri="{FF2B5EF4-FFF2-40B4-BE49-F238E27FC236}">
              <a16:creationId xmlns:a16="http://schemas.microsoft.com/office/drawing/2014/main" id="{9FABE672-1096-44AD-9D11-29C2706A354C}"/>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-40-</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10" name="AutoShape 11">
          <a:extLst>
            <a:ext uri="{FF2B5EF4-FFF2-40B4-BE49-F238E27FC236}">
              <a16:creationId xmlns:a16="http://schemas.microsoft.com/office/drawing/2014/main" id="{274DCEE0-EB71-4241-A8BF-BA76AF4D7A3D}"/>
            </a:ext>
          </a:extLst>
        </xdr:cNvPr>
        <xdr:cNvSpPr>
          <a:spLocks noChangeArrowheads="1"/>
        </xdr:cNvSpPr>
      </xdr:nvSpPr>
      <xdr:spPr bwMode="auto">
        <a:xfrm>
          <a:off x="7915275" y="1474470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1" name="AutoShape 17">
          <a:extLst>
            <a:ext uri="{FF2B5EF4-FFF2-40B4-BE49-F238E27FC236}">
              <a16:creationId xmlns:a16="http://schemas.microsoft.com/office/drawing/2014/main" id="{70F1D8DC-C322-4F21-AF22-A7AD3CDD901E}"/>
            </a:ext>
          </a:extLst>
        </xdr:cNvPr>
        <xdr:cNvSpPr>
          <a:spLocks noChangeArrowheads="1"/>
        </xdr:cNvSpPr>
      </xdr:nvSpPr>
      <xdr:spPr bwMode="auto">
        <a:xfrm>
          <a:off x="9372600" y="14744700"/>
          <a:ext cx="0" cy="0"/>
        </a:xfrm>
        <a:prstGeom prst="wedgeRectCallout">
          <a:avLst>
            <a:gd name="adj1" fmla="val -16079"/>
            <a:gd name="adj2" fmla="val -723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期末に、各組織目標に対する達成度を記入します。個人目標の期末面談後に、個人目標達成状況を踏まえた上で、グループ全体に置ける達成状況を記入します。</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12" name="AutoShape 24">
          <a:extLst>
            <a:ext uri="{FF2B5EF4-FFF2-40B4-BE49-F238E27FC236}">
              <a16:creationId xmlns:a16="http://schemas.microsoft.com/office/drawing/2014/main" id="{AB686BD0-A093-4026-94AD-86CB2EF2BA8B}"/>
            </a:ext>
          </a:extLst>
        </xdr:cNvPr>
        <xdr:cNvSpPr>
          <a:spLocks noChangeArrowheads="1"/>
        </xdr:cNvSpPr>
      </xdr:nvSpPr>
      <xdr:spPr bwMode="auto">
        <a:xfrm>
          <a:off x="7915275" y="14744700"/>
          <a:ext cx="0" cy="0"/>
        </a:xfrm>
        <a:prstGeom prst="wedgeRectCallout">
          <a:avLst>
            <a:gd name="adj1" fmla="val -35472"/>
            <a:gd name="adj2" fmla="val -6650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各目標に対する達成状況や今後の課題等を評価者・被評価者がそれぞれ記入し、期中面談を実施します。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3" name="AutoShape 26">
          <a:extLst>
            <a:ext uri="{FF2B5EF4-FFF2-40B4-BE49-F238E27FC236}">
              <a16:creationId xmlns:a16="http://schemas.microsoft.com/office/drawing/2014/main" id="{0FBCEA18-4A39-4F0D-85F9-62DBDCBB132B}"/>
            </a:ext>
          </a:extLst>
        </xdr:cNvPr>
        <xdr:cNvSpPr>
          <a:spLocks noChangeArrowheads="1"/>
        </xdr:cNvSpPr>
      </xdr:nvSpPr>
      <xdr:spPr bwMode="auto">
        <a:xfrm>
          <a:off x="9372600" y="14744700"/>
          <a:ext cx="0" cy="0"/>
        </a:xfrm>
        <a:prstGeom prst="wedgeRectCallout">
          <a:avLst>
            <a:gd name="adj1" fmla="val -39421"/>
            <a:gd name="adj2" fmla="val -684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期末に評価者がチャレンジ度に対応した評価点と、その評価に対するコメントを記入します。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4" name="AutoShape 27">
          <a:extLst>
            <a:ext uri="{FF2B5EF4-FFF2-40B4-BE49-F238E27FC236}">
              <a16:creationId xmlns:a16="http://schemas.microsoft.com/office/drawing/2014/main" id="{0CFDD992-93A4-4137-841F-94683FC94AE7}"/>
            </a:ext>
          </a:extLst>
        </xdr:cNvPr>
        <xdr:cNvSpPr>
          <a:spLocks noChangeArrowheads="1"/>
        </xdr:cNvSpPr>
      </xdr:nvSpPr>
      <xdr:spPr bwMode="auto">
        <a:xfrm>
          <a:off x="9372600" y="14744700"/>
          <a:ext cx="0" cy="0"/>
        </a:xfrm>
        <a:prstGeom prst="wedgeRectCallout">
          <a:avLst>
            <a:gd name="adj1" fmla="val 56074"/>
            <a:gd name="adj2" fmla="val -276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重点目標・通常業務目標・自己啓発のそれぞれの最終評価点を一次評価者が記入します。期末面談を通じて確定した評価点にウェイト（％）をかけた数値を合計した数値が最終評価点となります。</a:t>
          </a:r>
        </a:p>
        <a:p>
          <a:pPr algn="l" rtl="0">
            <a:defRPr sz="1000"/>
          </a:pPr>
          <a:r>
            <a:rPr lang="ja-JP" altLang="en-US" sz="900" b="0" i="0" u="none" strike="noStrike" baseline="0">
              <a:solidFill>
                <a:srgbClr val="000000"/>
              </a:solidFill>
              <a:latin typeface="ＭＳ Ｐゴシック"/>
              <a:ea typeface="ＭＳ Ｐゴシック"/>
            </a:rPr>
            <a:t>（例）　　重点目標　　　　　</a:t>
          </a:r>
          <a:r>
            <a:rPr lang="en-US" altLang="ja-JP" sz="900" b="0" i="0" u="none" strike="noStrike" baseline="0">
              <a:solidFill>
                <a:srgbClr val="000000"/>
              </a:solidFill>
              <a:latin typeface="ＭＳ Ｐゴシック"/>
              <a:ea typeface="ＭＳ Ｐゴシック"/>
            </a:rPr>
            <a:t>3×30/100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5×70/100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a:t>
          </a:r>
        </a:p>
        <a:p>
          <a:pPr algn="l" rtl="0">
            <a:defRPr sz="1000"/>
          </a:pPr>
          <a:r>
            <a:rPr lang="ja-JP" altLang="en-US" sz="900" b="0" i="0" u="none" strike="noStrike" baseline="0">
              <a:solidFill>
                <a:srgbClr val="000000"/>
              </a:solidFill>
              <a:latin typeface="ＭＳ Ｐゴシック"/>
              <a:ea typeface="ＭＳ Ｐゴシック"/>
            </a:rPr>
            <a:t>　　　　　通常業務目標　　</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a:t>
          </a:r>
        </a:p>
        <a:p>
          <a:pPr algn="l" rtl="0">
            <a:defRPr sz="1000"/>
          </a:pPr>
          <a:r>
            <a:rPr lang="ja-JP" altLang="en-US" sz="900" b="0" i="0" u="none" strike="noStrike" baseline="0">
              <a:solidFill>
                <a:srgbClr val="000000"/>
              </a:solidFill>
              <a:latin typeface="ＭＳ Ｐゴシック"/>
              <a:ea typeface="ＭＳ Ｐゴシック"/>
            </a:rPr>
            <a:t>　　　　　自己啓発　　　　　</a:t>
          </a:r>
          <a:r>
            <a:rPr lang="en-US" altLang="ja-JP" sz="900" b="0" i="0" u="none" strike="noStrike" baseline="0">
              <a:solidFill>
                <a:srgbClr val="000000"/>
              </a:solidFill>
              <a:latin typeface="ＭＳ Ｐゴシック"/>
              <a:ea typeface="ＭＳ Ｐゴシック"/>
            </a:rPr>
            <a:t>0×60/100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5" name="Text Box 29">
          <a:extLst>
            <a:ext uri="{FF2B5EF4-FFF2-40B4-BE49-F238E27FC236}">
              <a16:creationId xmlns:a16="http://schemas.microsoft.com/office/drawing/2014/main" id="{3313567B-B984-41F9-835F-586BF0D89B5F}"/>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-41-</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6" name="Text Box 30">
          <a:extLst>
            <a:ext uri="{FF2B5EF4-FFF2-40B4-BE49-F238E27FC236}">
              <a16:creationId xmlns:a16="http://schemas.microsoft.com/office/drawing/2014/main" id="{2D0FBBF8-3AB7-471B-AA09-5F544963FE20}"/>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-37-</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7" name="Text Box 31">
          <a:extLst>
            <a:ext uri="{FF2B5EF4-FFF2-40B4-BE49-F238E27FC236}">
              <a16:creationId xmlns:a16="http://schemas.microsoft.com/office/drawing/2014/main" id="{B7762737-0D1C-4BFE-A6B6-C1352581BA66}"/>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-38-</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8" name="Text Box 32">
          <a:extLst>
            <a:ext uri="{FF2B5EF4-FFF2-40B4-BE49-F238E27FC236}">
              <a16:creationId xmlns:a16="http://schemas.microsoft.com/office/drawing/2014/main" id="{D5C1A130-6AF7-48AB-8716-3F496FBF3AF9}"/>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-39-</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9" name="Text Box 33">
          <a:extLst>
            <a:ext uri="{FF2B5EF4-FFF2-40B4-BE49-F238E27FC236}">
              <a16:creationId xmlns:a16="http://schemas.microsoft.com/office/drawing/2014/main" id="{0051B03F-5C16-4956-8CF4-6554ADF0EFFD}"/>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-40-</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20" name="Text Box 34">
          <a:extLst>
            <a:ext uri="{FF2B5EF4-FFF2-40B4-BE49-F238E27FC236}">
              <a16:creationId xmlns:a16="http://schemas.microsoft.com/office/drawing/2014/main" id="{C3AB2050-98EC-4BEB-8312-C807A98A71AF}"/>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0</xdr:col>
      <xdr:colOff>0</xdr:colOff>
      <xdr:row>60</xdr:row>
      <xdr:rowOff>0</xdr:rowOff>
    </xdr:from>
    <xdr:to>
      <xdr:col>0</xdr:col>
      <xdr:colOff>50006</xdr:colOff>
      <xdr:row>60</xdr:row>
      <xdr:rowOff>0</xdr:rowOff>
    </xdr:to>
    <xdr:sp macro="" textlink="">
      <xdr:nvSpPr>
        <xdr:cNvPr id="21" name="Text Box 35">
          <a:extLst>
            <a:ext uri="{FF2B5EF4-FFF2-40B4-BE49-F238E27FC236}">
              <a16:creationId xmlns:a16="http://schemas.microsoft.com/office/drawing/2014/main" id="{E611E2D3-166A-45BB-B232-0C1F1BC50AE7}"/>
            </a:ext>
          </a:extLst>
        </xdr:cNvPr>
        <xdr:cNvSpPr txBox="1">
          <a:spLocks noChangeArrowheads="1"/>
        </xdr:cNvSpPr>
      </xdr:nvSpPr>
      <xdr:spPr bwMode="auto">
        <a:xfrm>
          <a:off x="0" y="29089350"/>
          <a:ext cx="500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22" name="Text Box 36">
          <a:extLst>
            <a:ext uri="{FF2B5EF4-FFF2-40B4-BE49-F238E27FC236}">
              <a16:creationId xmlns:a16="http://schemas.microsoft.com/office/drawing/2014/main" id="{A17FDB2E-6F36-4E7B-800A-ACD37A9687DA}"/>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23" name="AutoShape 37">
          <a:extLst>
            <a:ext uri="{FF2B5EF4-FFF2-40B4-BE49-F238E27FC236}">
              <a16:creationId xmlns:a16="http://schemas.microsoft.com/office/drawing/2014/main" id="{BEA7C203-23D8-44C8-B526-C89B6495BBFD}"/>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0</xdr:col>
      <xdr:colOff>0</xdr:colOff>
      <xdr:row>60</xdr:row>
      <xdr:rowOff>0</xdr:rowOff>
    </xdr:from>
    <xdr:to>
      <xdr:col>0</xdr:col>
      <xdr:colOff>124106</xdr:colOff>
      <xdr:row>60</xdr:row>
      <xdr:rowOff>0</xdr:rowOff>
    </xdr:to>
    <xdr:sp macro="" textlink="">
      <xdr:nvSpPr>
        <xdr:cNvPr id="24" name="Text Box 38">
          <a:extLst>
            <a:ext uri="{FF2B5EF4-FFF2-40B4-BE49-F238E27FC236}">
              <a16:creationId xmlns:a16="http://schemas.microsoft.com/office/drawing/2014/main" id="{68AA85F2-72AB-47DE-BF0A-688DA639392B}"/>
            </a:ext>
          </a:extLst>
        </xdr:cNvPr>
        <xdr:cNvSpPr txBox="1">
          <a:spLocks noChangeArrowheads="1"/>
        </xdr:cNvSpPr>
      </xdr:nvSpPr>
      <xdr:spPr bwMode="auto">
        <a:xfrm>
          <a:off x="0" y="29089350"/>
          <a:ext cx="1241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25" name="Text Box 41">
          <a:extLst>
            <a:ext uri="{FF2B5EF4-FFF2-40B4-BE49-F238E27FC236}">
              <a16:creationId xmlns:a16="http://schemas.microsoft.com/office/drawing/2014/main" id="{AEE19C7E-CE1D-47D7-8857-39AA6F22ACB3}"/>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1</xdr:col>
      <xdr:colOff>0</xdr:colOff>
      <xdr:row>60</xdr:row>
      <xdr:rowOff>0</xdr:rowOff>
    </xdr:from>
    <xdr:to>
      <xdr:col>1</xdr:col>
      <xdr:colOff>78377</xdr:colOff>
      <xdr:row>60</xdr:row>
      <xdr:rowOff>0</xdr:rowOff>
    </xdr:to>
    <xdr:sp macro="" textlink="">
      <xdr:nvSpPr>
        <xdr:cNvPr id="26" name="Text Box 42">
          <a:extLst>
            <a:ext uri="{FF2B5EF4-FFF2-40B4-BE49-F238E27FC236}">
              <a16:creationId xmlns:a16="http://schemas.microsoft.com/office/drawing/2014/main" id="{22DE6A64-244A-45DB-BCBD-5ED75764F69F}"/>
            </a:ext>
          </a:extLst>
        </xdr:cNvPr>
        <xdr:cNvSpPr txBox="1">
          <a:spLocks noChangeArrowheads="1"/>
        </xdr:cNvSpPr>
      </xdr:nvSpPr>
      <xdr:spPr bwMode="auto">
        <a:xfrm>
          <a:off x="352425" y="29089350"/>
          <a:ext cx="7837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27" name="Text Box 43">
          <a:extLst>
            <a:ext uri="{FF2B5EF4-FFF2-40B4-BE49-F238E27FC236}">
              <a16:creationId xmlns:a16="http://schemas.microsoft.com/office/drawing/2014/main" id="{30B1AFB5-B305-4DB6-BD90-64F08E5FAFDA}"/>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28" name="AutoShape 44">
          <a:extLst>
            <a:ext uri="{FF2B5EF4-FFF2-40B4-BE49-F238E27FC236}">
              <a16:creationId xmlns:a16="http://schemas.microsoft.com/office/drawing/2014/main" id="{336054AB-2905-48B2-93CA-02613AF21A8B}"/>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1</xdr:col>
      <xdr:colOff>0</xdr:colOff>
      <xdr:row>60</xdr:row>
      <xdr:rowOff>0</xdr:rowOff>
    </xdr:from>
    <xdr:to>
      <xdr:col>1</xdr:col>
      <xdr:colOff>150848</xdr:colOff>
      <xdr:row>60</xdr:row>
      <xdr:rowOff>0</xdr:rowOff>
    </xdr:to>
    <xdr:sp macro="" textlink="">
      <xdr:nvSpPr>
        <xdr:cNvPr id="29" name="Text Box 45">
          <a:extLst>
            <a:ext uri="{FF2B5EF4-FFF2-40B4-BE49-F238E27FC236}">
              <a16:creationId xmlns:a16="http://schemas.microsoft.com/office/drawing/2014/main" id="{ACF09397-A16D-4087-BB28-D2D31C45A037}"/>
            </a:ext>
          </a:extLst>
        </xdr:cNvPr>
        <xdr:cNvSpPr txBox="1">
          <a:spLocks noChangeArrowheads="1"/>
        </xdr:cNvSpPr>
      </xdr:nvSpPr>
      <xdr:spPr bwMode="auto">
        <a:xfrm>
          <a:off x="352425" y="29089350"/>
          <a:ext cx="15084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0</xdr:col>
      <xdr:colOff>91439</xdr:colOff>
      <xdr:row>49</xdr:row>
      <xdr:rowOff>79376</xdr:rowOff>
    </xdr:from>
    <xdr:to>
      <xdr:col>24</xdr:col>
      <xdr:colOff>432424</xdr:colOff>
      <xdr:row>50</xdr:row>
      <xdr:rowOff>610892</xdr:rowOff>
    </xdr:to>
    <xdr:sp macro="" textlink="">
      <xdr:nvSpPr>
        <xdr:cNvPr id="30" name="Text Box 60">
          <a:extLst>
            <a:ext uri="{FF2B5EF4-FFF2-40B4-BE49-F238E27FC236}">
              <a16:creationId xmlns:a16="http://schemas.microsoft.com/office/drawing/2014/main" id="{C22ED29A-C095-4F11-B900-87E07D23FC48}"/>
            </a:ext>
          </a:extLst>
        </xdr:cNvPr>
        <xdr:cNvSpPr txBox="1">
          <a:spLocks noChangeArrowheads="1"/>
        </xdr:cNvSpPr>
      </xdr:nvSpPr>
      <xdr:spPr bwMode="auto">
        <a:xfrm>
          <a:off x="91439" y="25072976"/>
          <a:ext cx="7770485" cy="115064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lgDashDot"/>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ysClr val="windowText" lastClr="000000"/>
              </a:solidFill>
              <a:latin typeface="ＭＳ Ｐゴシック"/>
              <a:ea typeface="ＭＳ Ｐゴシック"/>
            </a:rPr>
            <a:t>＜評定区分：評価点数の合計により決定＞</a:t>
          </a:r>
          <a:endParaRPr lang="ja-JP" altLang="en-US" sz="12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Ｓ（</a:t>
          </a:r>
          <a:r>
            <a:rPr lang="en-US" altLang="ja-JP" sz="1200" b="0" i="0" u="none" strike="noStrike" baseline="0">
              <a:solidFill>
                <a:sysClr val="windowText" lastClr="000000"/>
              </a:solidFill>
              <a:latin typeface="ＭＳ Ｐゴシック"/>
              <a:ea typeface="ＭＳ Ｐゴシック"/>
            </a:rPr>
            <a:t>35</a:t>
          </a:r>
          <a:r>
            <a:rPr lang="ja-JP" altLang="en-US" sz="1200" b="0" i="0" u="none" strike="noStrike" baseline="0">
              <a:solidFill>
                <a:sysClr val="windowText" lastClr="000000"/>
              </a:solidFill>
              <a:latin typeface="ＭＳ Ｐゴシック"/>
              <a:ea typeface="+mn-ea"/>
            </a:rPr>
            <a:t>点以上）：　 求められる行動が確実にとられており、当該職位として特に優秀な能力発揮状況である。</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Ａ（</a:t>
          </a:r>
          <a:r>
            <a:rPr lang="en-US" altLang="ja-JP" sz="1200" b="0" i="0" u="none" strike="noStrike" baseline="0">
              <a:solidFill>
                <a:sysClr val="windowText" lastClr="000000"/>
              </a:solidFill>
              <a:latin typeface="ＭＳ Ｐゴシック"/>
              <a:ea typeface="ＭＳ Ｐゴシック"/>
            </a:rPr>
            <a:t>34</a:t>
          </a:r>
          <a:r>
            <a:rPr lang="ja-JP" altLang="en-US" sz="1200" b="0" i="0" u="none" strike="noStrike" baseline="0">
              <a:solidFill>
                <a:sysClr val="windowText" lastClr="000000"/>
              </a:solidFill>
              <a:latin typeface="ＭＳ Ｐゴシック"/>
              <a:ea typeface="ＭＳ Ｐゴシック"/>
            </a:rPr>
            <a:t>～</a:t>
          </a:r>
          <a:r>
            <a:rPr lang="en-US" altLang="ja-JP" sz="1200" b="0" i="0" u="none" strike="noStrike" baseline="0">
              <a:solidFill>
                <a:sysClr val="windowText" lastClr="000000"/>
              </a:solidFill>
              <a:latin typeface="ＭＳ Ｐゴシック"/>
              <a:ea typeface="ＭＳ Ｐゴシック"/>
            </a:rPr>
            <a:t>31</a:t>
          </a:r>
          <a:r>
            <a:rPr lang="ja-JP" altLang="en-US" sz="1200" b="0" i="0" u="none" strike="noStrike" baseline="0">
              <a:solidFill>
                <a:sysClr val="windowText" lastClr="000000"/>
              </a:solidFill>
              <a:latin typeface="ＭＳ Ｐゴシック"/>
              <a:ea typeface="+mn-ea"/>
            </a:rPr>
            <a:t>点 ）：　求められる行動が十分にとられており、当該職位として優秀な能力発揮状況である。</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Ｂ（</a:t>
          </a:r>
          <a:r>
            <a:rPr lang="en-US" altLang="ja-JP" sz="1200" b="0" i="0" u="none" strike="noStrike" baseline="0">
              <a:solidFill>
                <a:sysClr val="windowText" lastClr="000000"/>
              </a:solidFill>
              <a:latin typeface="ＭＳ Ｐゴシック"/>
              <a:ea typeface="ＭＳ Ｐゴシック"/>
            </a:rPr>
            <a:t>30</a:t>
          </a:r>
          <a:r>
            <a:rPr lang="ja-JP" altLang="en-US" sz="1200" b="0" i="0" u="none" strike="noStrike" baseline="0">
              <a:solidFill>
                <a:sysClr val="windowText" lastClr="000000"/>
              </a:solidFill>
              <a:latin typeface="ＭＳ Ｐゴシック"/>
              <a:ea typeface="ＭＳ Ｐゴシック"/>
            </a:rPr>
            <a:t>～</a:t>
          </a:r>
          <a:r>
            <a:rPr lang="en-US" altLang="ja-JP" sz="1200" b="0" i="0" u="none" strike="noStrike" baseline="0">
              <a:solidFill>
                <a:sysClr val="windowText" lastClr="000000"/>
              </a:solidFill>
              <a:latin typeface="ＭＳ Ｐゴシック"/>
              <a:ea typeface="ＭＳ Ｐゴシック"/>
            </a:rPr>
            <a:t>25</a:t>
          </a:r>
          <a:r>
            <a:rPr lang="ja-JP" altLang="en-US" sz="1200" b="0" i="0" u="none" strike="noStrike" baseline="0">
              <a:solidFill>
                <a:sysClr val="windowText" lastClr="000000"/>
              </a:solidFill>
              <a:latin typeface="ＭＳ Ｐゴシック"/>
              <a:ea typeface="+mn-ea"/>
            </a:rPr>
            <a:t>点）：　 求められる行動がおおむねとられており、当該職位として求められる能力がおおむね</a:t>
          </a:r>
          <a:endParaRPr lang="en-US" altLang="ja-JP" sz="1200" b="0" i="0" u="none" strike="noStrike" baseline="0">
            <a:solidFill>
              <a:sysClr val="windowText" lastClr="000000"/>
            </a:solidFill>
            <a:latin typeface="ＭＳ Ｐゴシック"/>
            <a:ea typeface="+mn-ea"/>
          </a:endParaRPr>
        </a:p>
        <a:p>
          <a:pPr algn="l" rtl="0">
            <a:lnSpc>
              <a:spcPts val="1200"/>
            </a:lnSpc>
            <a:defRPr sz="1000"/>
          </a:pPr>
          <a:r>
            <a:rPr lang="ja-JP" altLang="en-US" sz="1200" b="0" i="0" u="none" strike="noStrike" baseline="0">
              <a:solidFill>
                <a:sysClr val="windowText" lastClr="000000"/>
              </a:solidFill>
              <a:latin typeface="ＭＳ Ｐゴシック"/>
              <a:ea typeface="+mn-ea"/>
            </a:rPr>
            <a:t>　　　　　　　　　　    </a:t>
          </a:r>
          <a:r>
            <a:rPr lang="ja-JP" altLang="ja-JP" sz="1200" b="0" i="0" baseline="0">
              <a:effectLst/>
              <a:latin typeface="+mn-lt"/>
              <a:ea typeface="+mn-ea"/>
              <a:cs typeface="+mn-cs"/>
            </a:rPr>
            <a:t>発揮さ</a:t>
          </a:r>
          <a:r>
            <a:rPr lang="ja-JP" altLang="en-US" sz="1200" b="0" i="0" u="none" strike="noStrike" baseline="0">
              <a:solidFill>
                <a:sysClr val="windowText" lastClr="000000"/>
              </a:solidFill>
              <a:latin typeface="ＭＳ Ｐゴシック"/>
              <a:ea typeface="+mn-ea"/>
            </a:rPr>
            <a:t>れている状況である。 </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Ｃ（</a:t>
          </a:r>
          <a:r>
            <a:rPr lang="en-US" altLang="ja-JP" sz="1200" b="0" i="0" u="none" strike="noStrike" baseline="0">
              <a:solidFill>
                <a:sysClr val="windowText" lastClr="000000"/>
              </a:solidFill>
              <a:latin typeface="ＭＳ Ｐゴシック"/>
              <a:ea typeface="ＭＳ Ｐゴシック"/>
            </a:rPr>
            <a:t>24</a:t>
          </a:r>
          <a:r>
            <a:rPr lang="ja-JP" altLang="en-US" sz="1200" b="0" i="0" u="none" strike="noStrike" baseline="0">
              <a:solidFill>
                <a:sysClr val="windowText" lastClr="000000"/>
              </a:solidFill>
              <a:latin typeface="ＭＳ Ｐゴシック"/>
              <a:ea typeface="+mn-ea"/>
            </a:rPr>
            <a:t>点以下）：　 求められる行動が必ずしもとられているとは言えず、更なる能力発揮が求められる。</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31" name="Text Box 113">
          <a:extLst>
            <a:ext uri="{FF2B5EF4-FFF2-40B4-BE49-F238E27FC236}">
              <a16:creationId xmlns:a16="http://schemas.microsoft.com/office/drawing/2014/main" id="{92A0E78A-03A0-42CD-8F2B-AF6245368729}"/>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0</xdr:col>
      <xdr:colOff>0</xdr:colOff>
      <xdr:row>60</xdr:row>
      <xdr:rowOff>0</xdr:rowOff>
    </xdr:from>
    <xdr:to>
      <xdr:col>0</xdr:col>
      <xdr:colOff>50006</xdr:colOff>
      <xdr:row>60</xdr:row>
      <xdr:rowOff>0</xdr:rowOff>
    </xdr:to>
    <xdr:sp macro="" textlink="">
      <xdr:nvSpPr>
        <xdr:cNvPr id="32" name="Text Box 114">
          <a:extLst>
            <a:ext uri="{FF2B5EF4-FFF2-40B4-BE49-F238E27FC236}">
              <a16:creationId xmlns:a16="http://schemas.microsoft.com/office/drawing/2014/main" id="{A51564F9-E954-494D-BCBB-255012EA9BC7}"/>
            </a:ext>
          </a:extLst>
        </xdr:cNvPr>
        <xdr:cNvSpPr txBox="1">
          <a:spLocks noChangeArrowheads="1"/>
        </xdr:cNvSpPr>
      </xdr:nvSpPr>
      <xdr:spPr bwMode="auto">
        <a:xfrm>
          <a:off x="0" y="29089350"/>
          <a:ext cx="500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33" name="Text Box 115">
          <a:extLst>
            <a:ext uri="{FF2B5EF4-FFF2-40B4-BE49-F238E27FC236}">
              <a16:creationId xmlns:a16="http://schemas.microsoft.com/office/drawing/2014/main" id="{B59895A6-9A0F-42B6-A5AF-5CD0EF3E2F59}"/>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34" name="AutoShape 116">
          <a:extLst>
            <a:ext uri="{FF2B5EF4-FFF2-40B4-BE49-F238E27FC236}">
              <a16:creationId xmlns:a16="http://schemas.microsoft.com/office/drawing/2014/main" id="{6F9102DA-6326-4BB4-B935-53080EE4ADF6}"/>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0</xdr:col>
      <xdr:colOff>0</xdr:colOff>
      <xdr:row>60</xdr:row>
      <xdr:rowOff>0</xdr:rowOff>
    </xdr:from>
    <xdr:to>
      <xdr:col>0</xdr:col>
      <xdr:colOff>124106</xdr:colOff>
      <xdr:row>60</xdr:row>
      <xdr:rowOff>0</xdr:rowOff>
    </xdr:to>
    <xdr:sp macro="" textlink="">
      <xdr:nvSpPr>
        <xdr:cNvPr id="35" name="Text Box 117">
          <a:extLst>
            <a:ext uri="{FF2B5EF4-FFF2-40B4-BE49-F238E27FC236}">
              <a16:creationId xmlns:a16="http://schemas.microsoft.com/office/drawing/2014/main" id="{4C7339BB-5711-407A-9C3E-FE27027E4841}"/>
            </a:ext>
          </a:extLst>
        </xdr:cNvPr>
        <xdr:cNvSpPr txBox="1">
          <a:spLocks noChangeArrowheads="1"/>
        </xdr:cNvSpPr>
      </xdr:nvSpPr>
      <xdr:spPr bwMode="auto">
        <a:xfrm>
          <a:off x="0" y="29089350"/>
          <a:ext cx="1241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10</xdr:col>
      <xdr:colOff>85725</xdr:colOff>
      <xdr:row>61</xdr:row>
      <xdr:rowOff>0</xdr:rowOff>
    </xdr:from>
    <xdr:to>
      <xdr:col>29</xdr:col>
      <xdr:colOff>400050</xdr:colOff>
      <xdr:row>61</xdr:row>
      <xdr:rowOff>0</xdr:rowOff>
    </xdr:to>
    <xdr:sp macro="" textlink="">
      <xdr:nvSpPr>
        <xdr:cNvPr id="284152" name="AutoShape 118">
          <a:extLst>
            <a:ext uri="{FF2B5EF4-FFF2-40B4-BE49-F238E27FC236}">
              <a16:creationId xmlns:a16="http://schemas.microsoft.com/office/drawing/2014/main" id="{F6313288-3EEB-73F0-6BE4-0AD287A9383A}"/>
            </a:ext>
          </a:extLst>
        </xdr:cNvPr>
        <xdr:cNvSpPr>
          <a:spLocks noChangeArrowheads="1"/>
        </xdr:cNvSpPr>
      </xdr:nvSpPr>
      <xdr:spPr bwMode="auto">
        <a:xfrm>
          <a:off x="3514725" y="29527500"/>
          <a:ext cx="67437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85725</xdr:colOff>
      <xdr:row>61</xdr:row>
      <xdr:rowOff>0</xdr:rowOff>
    </xdr:from>
    <xdr:to>
      <xdr:col>29</xdr:col>
      <xdr:colOff>419100</xdr:colOff>
      <xdr:row>61</xdr:row>
      <xdr:rowOff>0</xdr:rowOff>
    </xdr:to>
    <xdr:sp macro="" textlink="">
      <xdr:nvSpPr>
        <xdr:cNvPr id="284153" name="AutoShape 119">
          <a:extLst>
            <a:ext uri="{FF2B5EF4-FFF2-40B4-BE49-F238E27FC236}">
              <a16:creationId xmlns:a16="http://schemas.microsoft.com/office/drawing/2014/main" id="{83C702FF-8EEE-5253-CCAB-B5016405BB8E}"/>
            </a:ext>
          </a:extLst>
        </xdr:cNvPr>
        <xdr:cNvSpPr>
          <a:spLocks noChangeArrowheads="1"/>
        </xdr:cNvSpPr>
      </xdr:nvSpPr>
      <xdr:spPr bwMode="auto">
        <a:xfrm>
          <a:off x="3514725" y="29527500"/>
          <a:ext cx="67627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60</xdr:row>
      <xdr:rowOff>0</xdr:rowOff>
    </xdr:from>
    <xdr:to>
      <xdr:col>1</xdr:col>
      <xdr:colOff>122071</xdr:colOff>
      <xdr:row>60</xdr:row>
      <xdr:rowOff>0</xdr:rowOff>
    </xdr:to>
    <xdr:sp macro="" textlink="">
      <xdr:nvSpPr>
        <xdr:cNvPr id="38" name="Text Box 120">
          <a:extLst>
            <a:ext uri="{FF2B5EF4-FFF2-40B4-BE49-F238E27FC236}">
              <a16:creationId xmlns:a16="http://schemas.microsoft.com/office/drawing/2014/main" id="{7EB70EB4-E822-47A6-8B47-39FBE9A91903}"/>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1</xdr:col>
      <xdr:colOff>0</xdr:colOff>
      <xdr:row>60</xdr:row>
      <xdr:rowOff>0</xdr:rowOff>
    </xdr:from>
    <xdr:to>
      <xdr:col>1</xdr:col>
      <xdr:colOff>78377</xdr:colOff>
      <xdr:row>60</xdr:row>
      <xdr:rowOff>0</xdr:rowOff>
    </xdr:to>
    <xdr:sp macro="" textlink="">
      <xdr:nvSpPr>
        <xdr:cNvPr id="39" name="Text Box 121">
          <a:extLst>
            <a:ext uri="{FF2B5EF4-FFF2-40B4-BE49-F238E27FC236}">
              <a16:creationId xmlns:a16="http://schemas.microsoft.com/office/drawing/2014/main" id="{366ADB43-AF26-4547-AE96-F7D240A96E57}"/>
            </a:ext>
          </a:extLst>
        </xdr:cNvPr>
        <xdr:cNvSpPr txBox="1">
          <a:spLocks noChangeArrowheads="1"/>
        </xdr:cNvSpPr>
      </xdr:nvSpPr>
      <xdr:spPr bwMode="auto">
        <a:xfrm>
          <a:off x="352425" y="29089350"/>
          <a:ext cx="7837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40" name="Text Box 122">
          <a:extLst>
            <a:ext uri="{FF2B5EF4-FFF2-40B4-BE49-F238E27FC236}">
              <a16:creationId xmlns:a16="http://schemas.microsoft.com/office/drawing/2014/main" id="{CF5661C3-5B35-4C0E-96F1-6685F57F7AA1}"/>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41" name="AutoShape 123">
          <a:extLst>
            <a:ext uri="{FF2B5EF4-FFF2-40B4-BE49-F238E27FC236}">
              <a16:creationId xmlns:a16="http://schemas.microsoft.com/office/drawing/2014/main" id="{01862FC9-2B80-4504-8FBF-FD883E632B81}"/>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1</xdr:col>
      <xdr:colOff>0</xdr:colOff>
      <xdr:row>60</xdr:row>
      <xdr:rowOff>0</xdr:rowOff>
    </xdr:from>
    <xdr:to>
      <xdr:col>1</xdr:col>
      <xdr:colOff>150848</xdr:colOff>
      <xdr:row>60</xdr:row>
      <xdr:rowOff>0</xdr:rowOff>
    </xdr:to>
    <xdr:sp macro="" textlink="">
      <xdr:nvSpPr>
        <xdr:cNvPr id="42" name="Text Box 124">
          <a:extLst>
            <a:ext uri="{FF2B5EF4-FFF2-40B4-BE49-F238E27FC236}">
              <a16:creationId xmlns:a16="http://schemas.microsoft.com/office/drawing/2014/main" id="{E6A9200C-30BA-459E-8F03-0AA5EF3F0FB6}"/>
            </a:ext>
          </a:extLst>
        </xdr:cNvPr>
        <xdr:cNvSpPr txBox="1">
          <a:spLocks noChangeArrowheads="1"/>
        </xdr:cNvSpPr>
      </xdr:nvSpPr>
      <xdr:spPr bwMode="auto">
        <a:xfrm>
          <a:off x="352425" y="29089350"/>
          <a:ext cx="15084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0</xdr:col>
      <xdr:colOff>189362</xdr:colOff>
      <xdr:row>35</xdr:row>
      <xdr:rowOff>93807</xdr:rowOff>
    </xdr:from>
    <xdr:to>
      <xdr:col>30</xdr:col>
      <xdr:colOff>77835</xdr:colOff>
      <xdr:row>36</xdr:row>
      <xdr:rowOff>297721</xdr:rowOff>
    </xdr:to>
    <xdr:sp macro="" textlink="">
      <xdr:nvSpPr>
        <xdr:cNvPr id="43" name="正方形/長方形 42">
          <a:extLst>
            <a:ext uri="{FF2B5EF4-FFF2-40B4-BE49-F238E27FC236}">
              <a16:creationId xmlns:a16="http://schemas.microsoft.com/office/drawing/2014/main" id="{93290EAC-B43A-4D79-B6C2-6C4B85C61CB9}"/>
            </a:ext>
          </a:extLst>
        </xdr:cNvPr>
        <xdr:cNvSpPr/>
      </xdr:nvSpPr>
      <xdr:spPr bwMode="auto">
        <a:xfrm>
          <a:off x="189362" y="17534082"/>
          <a:ext cx="10232623" cy="623014"/>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400"/>
            </a:lnSpc>
          </a:pPr>
          <a:r>
            <a:rPr kumimoji="1" lang="ja-JP" altLang="en-US" sz="1400"/>
            <a:t>　４：能力要件の水準を上回っている。　　　　　　　　　　　　３：能力要件の水準をほぼ満たしている。　　</a:t>
          </a:r>
          <a:endParaRPr kumimoji="1" lang="en-US" altLang="ja-JP" sz="1400"/>
        </a:p>
        <a:p>
          <a:pPr algn="l">
            <a:lnSpc>
              <a:spcPts val="1400"/>
            </a:lnSpc>
          </a:pPr>
          <a:r>
            <a:rPr kumimoji="1" lang="ja-JP" altLang="en-US" sz="1400"/>
            <a:t>　２：能力要件の水準を満たしておらず，努力が必要。　　 １：能力要件の水準を満たしておらず，かなりの努力が必要。　　　　　　　</a:t>
          </a:r>
        </a:p>
      </xdr:txBody>
    </xdr:sp>
    <xdr:clientData/>
  </xdr:twoCellAnchor>
  <xdr:twoCellAnchor>
    <xdr:from>
      <xdr:col>31</xdr:col>
      <xdr:colOff>7620</xdr:colOff>
      <xdr:row>35</xdr:row>
      <xdr:rowOff>51955</xdr:rowOff>
    </xdr:from>
    <xdr:to>
      <xdr:col>59</xdr:col>
      <xdr:colOff>277091</xdr:colOff>
      <xdr:row>36</xdr:row>
      <xdr:rowOff>352549</xdr:rowOff>
    </xdr:to>
    <xdr:sp macro="" textlink="">
      <xdr:nvSpPr>
        <xdr:cNvPr id="44" name="正方形/長方形 43">
          <a:extLst>
            <a:ext uri="{FF2B5EF4-FFF2-40B4-BE49-F238E27FC236}">
              <a16:creationId xmlns:a16="http://schemas.microsoft.com/office/drawing/2014/main" id="{189DB070-EE85-4B56-B14C-0304ACFE56B4}"/>
            </a:ext>
          </a:extLst>
        </xdr:cNvPr>
        <xdr:cNvSpPr/>
      </xdr:nvSpPr>
      <xdr:spPr bwMode="auto">
        <a:xfrm>
          <a:off x="10831484" y="17526000"/>
          <a:ext cx="11474334" cy="716231"/>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400"/>
            </a:lnSpc>
          </a:pPr>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共通能力要件をチェックし，できている項目に「レ」を入れる。</a:t>
          </a:r>
          <a:endParaRPr kumimoji="1" lang="en-US" altLang="ja-JP" sz="1400">
            <a:solidFill>
              <a:schemeClr val="tx1"/>
            </a:solidFill>
          </a:endParaRPr>
        </a:p>
        <a:p>
          <a:pPr algn="l">
            <a:lnSpc>
              <a:spcPts val="1400"/>
            </a:lnSpc>
          </a:pPr>
          <a:r>
            <a:rPr kumimoji="1" lang="ja-JP" altLang="en-US" sz="1400">
              <a:solidFill>
                <a:schemeClr val="tx1"/>
              </a:solidFill>
            </a:rPr>
            <a:t>　　　また，共通能力要件向上に資すると思われる研修の一例を，「能力項目・研修対応表」に記載していますので，各自確認の上，</a:t>
          </a:r>
          <a:endParaRPr kumimoji="1" lang="en-US" altLang="ja-JP" sz="1400">
            <a:solidFill>
              <a:schemeClr val="tx1"/>
            </a:solidFill>
          </a:endParaRPr>
        </a:p>
        <a:p>
          <a:pPr algn="l">
            <a:lnSpc>
              <a:spcPts val="1400"/>
            </a:lnSpc>
          </a:pPr>
          <a:r>
            <a:rPr kumimoji="1" lang="ja-JP" altLang="en-US" sz="1400">
              <a:solidFill>
                <a:schemeClr val="tx1"/>
              </a:solidFill>
            </a:rPr>
            <a:t>　　　主体的に能力向上に取り組んでください。</a:t>
          </a:r>
        </a:p>
      </xdr:txBody>
    </xdr:sp>
    <xdr:clientData/>
  </xdr:twoCellAnchor>
  <xdr:twoCellAnchor>
    <xdr:from>
      <xdr:col>32</xdr:col>
      <xdr:colOff>246529</xdr:colOff>
      <xdr:row>22</xdr:row>
      <xdr:rowOff>121228</xdr:rowOff>
    </xdr:from>
    <xdr:to>
      <xdr:col>52</xdr:col>
      <xdr:colOff>138547</xdr:colOff>
      <xdr:row>26</xdr:row>
      <xdr:rowOff>168088</xdr:rowOff>
    </xdr:to>
    <xdr:sp macro="" textlink="">
      <xdr:nvSpPr>
        <xdr:cNvPr id="45" name="Text Box 112">
          <a:extLst>
            <a:ext uri="{FF2B5EF4-FFF2-40B4-BE49-F238E27FC236}">
              <a16:creationId xmlns:a16="http://schemas.microsoft.com/office/drawing/2014/main" id="{B9EEB83D-B3A5-4227-9F8E-51448C244890}"/>
            </a:ext>
          </a:extLst>
        </xdr:cNvPr>
        <xdr:cNvSpPr txBox="1">
          <a:spLocks noChangeArrowheads="1"/>
        </xdr:cNvSpPr>
      </xdr:nvSpPr>
      <xdr:spPr bwMode="auto">
        <a:xfrm>
          <a:off x="11447929" y="12427528"/>
          <a:ext cx="7045293" cy="11136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lgDashDot"/>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FF0000"/>
              </a:solidFill>
              <a:latin typeface="ＭＳ ゴシック" pitchFamily="49" charset="-128"/>
              <a:ea typeface="ＭＳ ゴシック" pitchFamily="49" charset="-128"/>
            </a:rPr>
            <a:t> </a:t>
          </a:r>
          <a:r>
            <a:rPr lang="ja-JP" altLang="en-US" sz="1400" b="0" i="0" u="none" strike="noStrike" baseline="0">
              <a:solidFill>
                <a:schemeClr val="tx1"/>
              </a:solidFill>
              <a:latin typeface="ＭＳ ゴシック" pitchFamily="49" charset="-128"/>
              <a:ea typeface="ＭＳ ゴシック" pitchFamily="49" charset="-128"/>
            </a:rPr>
            <a:t>＜評定区分：評価点により決定＞</a:t>
          </a: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S</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3.8</a:t>
          </a:r>
          <a:r>
            <a:rPr lang="ja-JP" altLang="en-US" sz="1400" b="0" i="0" u="none" strike="noStrike" baseline="0">
              <a:solidFill>
                <a:schemeClr val="tx1"/>
              </a:solidFill>
              <a:latin typeface="ＭＳ ゴシック" pitchFamily="49" charset="-128"/>
              <a:ea typeface="ＭＳ ゴシック" pitchFamily="49" charset="-128"/>
            </a:rPr>
            <a:t>以上）：全体的に目標を上回って実施している。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A</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3.2</a:t>
          </a:r>
          <a:r>
            <a:rPr lang="ja-JP" altLang="en-US" sz="1400" b="0" i="0" u="none" strike="noStrike" baseline="0">
              <a:solidFill>
                <a:schemeClr val="tx1"/>
              </a:solidFill>
              <a:latin typeface="ＭＳ ゴシック" pitchFamily="49" charset="-128"/>
              <a:ea typeface="ＭＳ ゴシック" pitchFamily="49" charset="-128"/>
            </a:rPr>
            <a:t>以上～</a:t>
          </a:r>
          <a:r>
            <a:rPr lang="en-US" altLang="ja-JP" sz="1400" b="0" i="0" u="none" strike="noStrike" baseline="0">
              <a:solidFill>
                <a:schemeClr val="tx1"/>
              </a:solidFill>
              <a:latin typeface="ＭＳ ゴシック" pitchFamily="49" charset="-128"/>
              <a:ea typeface="ＭＳ ゴシック" pitchFamily="49" charset="-128"/>
            </a:rPr>
            <a:t>3.8</a:t>
          </a:r>
          <a:r>
            <a:rPr lang="ja-JP" altLang="en-US" sz="1400" b="0" i="0" u="none" strike="noStrike" baseline="0">
              <a:solidFill>
                <a:schemeClr val="tx1"/>
              </a:solidFill>
              <a:latin typeface="ＭＳ ゴシック" pitchFamily="49" charset="-128"/>
              <a:ea typeface="ＭＳ ゴシック" pitchFamily="49" charset="-128"/>
            </a:rPr>
            <a:t>未満）：設定した目標を十分に実施している。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B</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2.6</a:t>
          </a:r>
          <a:r>
            <a:rPr lang="ja-JP" altLang="en-US" sz="1400" b="0" i="0" u="none" strike="noStrike" baseline="0">
              <a:solidFill>
                <a:schemeClr val="tx1"/>
              </a:solidFill>
              <a:latin typeface="ＭＳ ゴシック" pitchFamily="49" charset="-128"/>
              <a:ea typeface="ＭＳ ゴシック" pitchFamily="49" charset="-128"/>
            </a:rPr>
            <a:t>以上～</a:t>
          </a:r>
          <a:r>
            <a:rPr lang="en-US" altLang="ja-JP" sz="1400" b="0" i="0" u="none" strike="noStrike" baseline="0">
              <a:solidFill>
                <a:schemeClr val="tx1"/>
              </a:solidFill>
              <a:latin typeface="ＭＳ ゴシック" pitchFamily="49" charset="-128"/>
              <a:ea typeface="ＭＳ ゴシック" pitchFamily="49" charset="-128"/>
            </a:rPr>
            <a:t>3.2</a:t>
          </a:r>
          <a:r>
            <a:rPr lang="ja-JP" altLang="en-US" sz="1400" b="0" i="0" u="none" strike="noStrike" baseline="0">
              <a:solidFill>
                <a:schemeClr val="tx1"/>
              </a:solidFill>
              <a:latin typeface="ＭＳ ゴシック" pitchFamily="49" charset="-128"/>
              <a:ea typeface="ＭＳ ゴシック" pitchFamily="49" charset="-128"/>
            </a:rPr>
            <a:t>未満）：設定した目標をおおむね実施している。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C</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2.6</a:t>
          </a:r>
          <a:r>
            <a:rPr lang="ja-JP" altLang="en-US" sz="1400" b="0" i="0" u="none" strike="noStrike" baseline="0">
              <a:solidFill>
                <a:schemeClr val="tx1"/>
              </a:solidFill>
              <a:latin typeface="ＭＳ ゴシック" pitchFamily="49" charset="-128"/>
              <a:ea typeface="ＭＳ ゴシック" pitchFamily="49" charset="-128"/>
            </a:rPr>
            <a:t>点未満）：設定した目標の実施に向け更なる努力が求められる。</a:t>
          </a:r>
          <a:endParaRPr lang="en-US" altLang="ja-JP" sz="1400" b="0" i="0" u="none" strike="noStrike" baseline="0">
            <a:solidFill>
              <a:schemeClr val="tx1"/>
            </a:solidFill>
            <a:latin typeface="ＭＳ ゴシック" pitchFamily="49" charset="-128"/>
            <a:ea typeface="ＭＳ ゴシック" pitchFamily="49" charset="-128"/>
          </a:endParaRPr>
        </a:p>
      </xdr:txBody>
    </xdr:sp>
    <xdr:clientData/>
  </xdr:twoCellAnchor>
  <xdr:twoCellAnchor>
    <xdr:from>
      <xdr:col>25</xdr:col>
      <xdr:colOff>0</xdr:colOff>
      <xdr:row>29</xdr:row>
      <xdr:rowOff>0</xdr:rowOff>
    </xdr:from>
    <xdr:to>
      <xdr:col>25</xdr:col>
      <xdr:colOff>0</xdr:colOff>
      <xdr:row>29</xdr:row>
      <xdr:rowOff>0</xdr:rowOff>
    </xdr:to>
    <xdr:sp macro="" textlink="">
      <xdr:nvSpPr>
        <xdr:cNvPr id="46" name="AutoShape 11">
          <a:extLst>
            <a:ext uri="{FF2B5EF4-FFF2-40B4-BE49-F238E27FC236}">
              <a16:creationId xmlns:a16="http://schemas.microsoft.com/office/drawing/2014/main" id="{64B50817-98D1-4120-A8F5-8AC4DA7E509B}"/>
            </a:ext>
          </a:extLst>
        </xdr:cNvPr>
        <xdr:cNvSpPr>
          <a:spLocks noChangeArrowheads="1"/>
        </xdr:cNvSpPr>
      </xdr:nvSpPr>
      <xdr:spPr bwMode="auto">
        <a:xfrm>
          <a:off x="7915275" y="1474470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47" name="AutoShape 17">
          <a:extLst>
            <a:ext uri="{FF2B5EF4-FFF2-40B4-BE49-F238E27FC236}">
              <a16:creationId xmlns:a16="http://schemas.microsoft.com/office/drawing/2014/main" id="{E3F2B4D4-FF5C-4A4B-9781-98E22B65FBDF}"/>
            </a:ext>
          </a:extLst>
        </xdr:cNvPr>
        <xdr:cNvSpPr>
          <a:spLocks noChangeArrowheads="1"/>
        </xdr:cNvSpPr>
      </xdr:nvSpPr>
      <xdr:spPr bwMode="auto">
        <a:xfrm>
          <a:off x="9372600" y="14744700"/>
          <a:ext cx="0" cy="0"/>
        </a:xfrm>
        <a:prstGeom prst="wedgeRectCallout">
          <a:avLst>
            <a:gd name="adj1" fmla="val -16079"/>
            <a:gd name="adj2" fmla="val -723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期末に、各組織目標に対する達成度を記入します。個人目標の期末面談後に、個人目標達成状況を踏まえた上で、グループ全体に置ける達成状況を記入します。</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48" name="AutoShape 24">
          <a:extLst>
            <a:ext uri="{FF2B5EF4-FFF2-40B4-BE49-F238E27FC236}">
              <a16:creationId xmlns:a16="http://schemas.microsoft.com/office/drawing/2014/main" id="{6F0F96F0-FF01-48A4-A80B-DB3582FF81B9}"/>
            </a:ext>
          </a:extLst>
        </xdr:cNvPr>
        <xdr:cNvSpPr>
          <a:spLocks noChangeArrowheads="1"/>
        </xdr:cNvSpPr>
      </xdr:nvSpPr>
      <xdr:spPr bwMode="auto">
        <a:xfrm>
          <a:off x="7915275" y="14744700"/>
          <a:ext cx="0" cy="0"/>
        </a:xfrm>
        <a:prstGeom prst="wedgeRectCallout">
          <a:avLst>
            <a:gd name="adj1" fmla="val -35472"/>
            <a:gd name="adj2" fmla="val -6650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各目標に対する達成状況や今後の課題等を評価者・被評価者がそれぞれ記入し、期中面談を実施します。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49" name="AutoShape 26">
          <a:extLst>
            <a:ext uri="{FF2B5EF4-FFF2-40B4-BE49-F238E27FC236}">
              <a16:creationId xmlns:a16="http://schemas.microsoft.com/office/drawing/2014/main" id="{712FAE4C-ABBE-4DC7-BC38-F969C5A841CE}"/>
            </a:ext>
          </a:extLst>
        </xdr:cNvPr>
        <xdr:cNvSpPr>
          <a:spLocks noChangeArrowheads="1"/>
        </xdr:cNvSpPr>
      </xdr:nvSpPr>
      <xdr:spPr bwMode="auto">
        <a:xfrm>
          <a:off x="9372600" y="14744700"/>
          <a:ext cx="0" cy="0"/>
        </a:xfrm>
        <a:prstGeom prst="wedgeRectCallout">
          <a:avLst>
            <a:gd name="adj1" fmla="val -39421"/>
            <a:gd name="adj2" fmla="val -684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期末に評価者がチャレンジ度に対応した評価点と、その評価に対するコメントを記入します。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50" name="AutoShape 27">
          <a:extLst>
            <a:ext uri="{FF2B5EF4-FFF2-40B4-BE49-F238E27FC236}">
              <a16:creationId xmlns:a16="http://schemas.microsoft.com/office/drawing/2014/main" id="{94075135-8A97-407F-BEDD-F76AA1C9BDD9}"/>
            </a:ext>
          </a:extLst>
        </xdr:cNvPr>
        <xdr:cNvSpPr>
          <a:spLocks noChangeArrowheads="1"/>
        </xdr:cNvSpPr>
      </xdr:nvSpPr>
      <xdr:spPr bwMode="auto">
        <a:xfrm>
          <a:off x="9372600" y="14744700"/>
          <a:ext cx="0" cy="0"/>
        </a:xfrm>
        <a:prstGeom prst="wedgeRectCallout">
          <a:avLst>
            <a:gd name="adj1" fmla="val 56074"/>
            <a:gd name="adj2" fmla="val -276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重点目標・通常業務目標・自己啓発のそれぞれの最終評価点を一次評価者が記入します。期末面談を通じて確定した評価点にウェイト（％）をかけた数値を合計した数値が最終評価点となります。</a:t>
          </a:r>
        </a:p>
        <a:p>
          <a:pPr algn="l" rtl="0">
            <a:defRPr sz="1000"/>
          </a:pPr>
          <a:r>
            <a:rPr lang="ja-JP" altLang="en-US" sz="900" b="0" i="0" u="none" strike="noStrike" baseline="0">
              <a:solidFill>
                <a:srgbClr val="000000"/>
              </a:solidFill>
              <a:latin typeface="ＭＳ Ｐゴシック"/>
              <a:ea typeface="ＭＳ Ｐゴシック"/>
            </a:rPr>
            <a:t>（例）　　重点目標　　　　　</a:t>
          </a:r>
          <a:r>
            <a:rPr lang="en-US" altLang="ja-JP" sz="900" b="0" i="0" u="none" strike="noStrike" baseline="0">
              <a:solidFill>
                <a:srgbClr val="000000"/>
              </a:solidFill>
              <a:latin typeface="ＭＳ Ｐゴシック"/>
              <a:ea typeface="ＭＳ Ｐゴシック"/>
            </a:rPr>
            <a:t>3×30/100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5×70/100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a:t>
          </a:r>
        </a:p>
        <a:p>
          <a:pPr algn="l" rtl="0">
            <a:defRPr sz="1000"/>
          </a:pPr>
          <a:r>
            <a:rPr lang="ja-JP" altLang="en-US" sz="900" b="0" i="0" u="none" strike="noStrike" baseline="0">
              <a:solidFill>
                <a:srgbClr val="000000"/>
              </a:solidFill>
              <a:latin typeface="ＭＳ Ｐゴシック"/>
              <a:ea typeface="ＭＳ Ｐゴシック"/>
            </a:rPr>
            <a:t>　　　　　通常業務目標　　</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a:t>
          </a:r>
        </a:p>
        <a:p>
          <a:pPr algn="l" rtl="0">
            <a:defRPr sz="1000"/>
          </a:pPr>
          <a:r>
            <a:rPr lang="ja-JP" altLang="en-US" sz="900" b="0" i="0" u="none" strike="noStrike" baseline="0">
              <a:solidFill>
                <a:srgbClr val="000000"/>
              </a:solidFill>
              <a:latin typeface="ＭＳ Ｐゴシック"/>
              <a:ea typeface="ＭＳ Ｐゴシック"/>
            </a:rPr>
            <a:t>　　　　　自己啓発　　　　　</a:t>
          </a:r>
          <a:r>
            <a:rPr lang="en-US" altLang="ja-JP" sz="900" b="0" i="0" u="none" strike="noStrike" baseline="0">
              <a:solidFill>
                <a:srgbClr val="000000"/>
              </a:solidFill>
              <a:latin typeface="ＭＳ Ｐゴシック"/>
              <a:ea typeface="ＭＳ Ｐゴシック"/>
            </a:rPr>
            <a:t>0×60/100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51" name="AutoShape 11">
          <a:extLst>
            <a:ext uri="{FF2B5EF4-FFF2-40B4-BE49-F238E27FC236}">
              <a16:creationId xmlns:a16="http://schemas.microsoft.com/office/drawing/2014/main" id="{6A63AA13-41C1-4E50-BE1F-DAAD412CEB89}"/>
            </a:ext>
          </a:extLst>
        </xdr:cNvPr>
        <xdr:cNvSpPr>
          <a:spLocks noChangeArrowheads="1"/>
        </xdr:cNvSpPr>
      </xdr:nvSpPr>
      <xdr:spPr bwMode="auto">
        <a:xfrm>
          <a:off x="7915275" y="1474470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52" name="AutoShape 17">
          <a:extLst>
            <a:ext uri="{FF2B5EF4-FFF2-40B4-BE49-F238E27FC236}">
              <a16:creationId xmlns:a16="http://schemas.microsoft.com/office/drawing/2014/main" id="{0DFD3FBF-E9A8-4C3D-A7EF-88E1DDAD6857}"/>
            </a:ext>
          </a:extLst>
        </xdr:cNvPr>
        <xdr:cNvSpPr>
          <a:spLocks noChangeArrowheads="1"/>
        </xdr:cNvSpPr>
      </xdr:nvSpPr>
      <xdr:spPr bwMode="auto">
        <a:xfrm>
          <a:off x="9372600" y="14744700"/>
          <a:ext cx="0" cy="0"/>
        </a:xfrm>
        <a:prstGeom prst="wedgeRectCallout">
          <a:avLst>
            <a:gd name="adj1" fmla="val -16079"/>
            <a:gd name="adj2" fmla="val -723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期末に、各組織目標に対する達成度を記入します。個人目標の期末面談後に、個人目標達成状況を踏まえた上で、グループ全体に置ける達成状況を記入します。</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53" name="AutoShape 24">
          <a:extLst>
            <a:ext uri="{FF2B5EF4-FFF2-40B4-BE49-F238E27FC236}">
              <a16:creationId xmlns:a16="http://schemas.microsoft.com/office/drawing/2014/main" id="{34F19A86-C377-4C60-A732-70CF086CCD35}"/>
            </a:ext>
          </a:extLst>
        </xdr:cNvPr>
        <xdr:cNvSpPr>
          <a:spLocks noChangeArrowheads="1"/>
        </xdr:cNvSpPr>
      </xdr:nvSpPr>
      <xdr:spPr bwMode="auto">
        <a:xfrm>
          <a:off x="7915275" y="14744700"/>
          <a:ext cx="0" cy="0"/>
        </a:xfrm>
        <a:prstGeom prst="wedgeRectCallout">
          <a:avLst>
            <a:gd name="adj1" fmla="val -35472"/>
            <a:gd name="adj2" fmla="val -6650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各目標に対する達成状況や今後の課題等を評価者・被評価者がそれぞれ記入し、期中面談を実施します。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54" name="AutoShape 26">
          <a:extLst>
            <a:ext uri="{FF2B5EF4-FFF2-40B4-BE49-F238E27FC236}">
              <a16:creationId xmlns:a16="http://schemas.microsoft.com/office/drawing/2014/main" id="{5D320A5C-A7A5-46B6-A52E-11FDB04F3754}"/>
            </a:ext>
          </a:extLst>
        </xdr:cNvPr>
        <xdr:cNvSpPr>
          <a:spLocks noChangeArrowheads="1"/>
        </xdr:cNvSpPr>
      </xdr:nvSpPr>
      <xdr:spPr bwMode="auto">
        <a:xfrm>
          <a:off x="9372600" y="14744700"/>
          <a:ext cx="0" cy="0"/>
        </a:xfrm>
        <a:prstGeom prst="wedgeRectCallout">
          <a:avLst>
            <a:gd name="adj1" fmla="val -39421"/>
            <a:gd name="adj2" fmla="val -684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期末に評価者がチャレンジ度に対応した評価点と、その評価に対するコメントを記入します。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55" name="AutoShape 27">
          <a:extLst>
            <a:ext uri="{FF2B5EF4-FFF2-40B4-BE49-F238E27FC236}">
              <a16:creationId xmlns:a16="http://schemas.microsoft.com/office/drawing/2014/main" id="{0E13C39A-EAEE-4AD9-B208-7958C1F83988}"/>
            </a:ext>
          </a:extLst>
        </xdr:cNvPr>
        <xdr:cNvSpPr>
          <a:spLocks noChangeArrowheads="1"/>
        </xdr:cNvSpPr>
      </xdr:nvSpPr>
      <xdr:spPr bwMode="auto">
        <a:xfrm>
          <a:off x="9372600" y="14744700"/>
          <a:ext cx="0" cy="0"/>
        </a:xfrm>
        <a:prstGeom prst="wedgeRectCallout">
          <a:avLst>
            <a:gd name="adj1" fmla="val 56074"/>
            <a:gd name="adj2" fmla="val -276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重点目標・通常業務目標・自己啓発のそれぞれの最終評価点を一次評価者が記入します。期末面談を通じて確定した評価点にウェイト（％）をかけた数値を合計した数値が最終評価点となります。</a:t>
          </a:r>
        </a:p>
        <a:p>
          <a:pPr algn="l" rtl="0">
            <a:defRPr sz="1000"/>
          </a:pPr>
          <a:r>
            <a:rPr lang="ja-JP" altLang="en-US" sz="900" b="0" i="0" u="none" strike="noStrike" baseline="0">
              <a:solidFill>
                <a:srgbClr val="000000"/>
              </a:solidFill>
              <a:latin typeface="ＭＳ Ｐゴシック"/>
              <a:ea typeface="ＭＳ Ｐゴシック"/>
            </a:rPr>
            <a:t>（例）　　重点目標　　　　　</a:t>
          </a:r>
          <a:r>
            <a:rPr lang="en-US" altLang="ja-JP" sz="900" b="0" i="0" u="none" strike="noStrike" baseline="0">
              <a:solidFill>
                <a:srgbClr val="000000"/>
              </a:solidFill>
              <a:latin typeface="ＭＳ Ｐゴシック"/>
              <a:ea typeface="ＭＳ Ｐゴシック"/>
            </a:rPr>
            <a:t>3×30/100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5×70/100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a:t>
          </a:r>
        </a:p>
        <a:p>
          <a:pPr algn="l" rtl="0">
            <a:defRPr sz="1000"/>
          </a:pPr>
          <a:r>
            <a:rPr lang="ja-JP" altLang="en-US" sz="900" b="0" i="0" u="none" strike="noStrike" baseline="0">
              <a:solidFill>
                <a:srgbClr val="000000"/>
              </a:solidFill>
              <a:latin typeface="ＭＳ Ｐゴシック"/>
              <a:ea typeface="ＭＳ Ｐゴシック"/>
            </a:rPr>
            <a:t>　　　　　通常業務目標　　</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a:t>
          </a:r>
        </a:p>
        <a:p>
          <a:pPr algn="l" rtl="0">
            <a:defRPr sz="1000"/>
          </a:pPr>
          <a:r>
            <a:rPr lang="ja-JP" altLang="en-US" sz="900" b="0" i="0" u="none" strike="noStrike" baseline="0">
              <a:solidFill>
                <a:srgbClr val="000000"/>
              </a:solidFill>
              <a:latin typeface="ＭＳ Ｐゴシック"/>
              <a:ea typeface="ＭＳ Ｐゴシック"/>
            </a:rPr>
            <a:t>　　　　　自己啓発　　　　　</a:t>
          </a:r>
          <a:r>
            <a:rPr lang="en-US" altLang="ja-JP" sz="900" b="0" i="0" u="none" strike="noStrike" baseline="0">
              <a:solidFill>
                <a:srgbClr val="000000"/>
              </a:solidFill>
              <a:latin typeface="ＭＳ Ｐゴシック"/>
              <a:ea typeface="ＭＳ Ｐゴシック"/>
            </a:rPr>
            <a:t>0×60/100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4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913F-7170-456B-BB29-FF843D1AC447}">
  <sheetPr>
    <tabColor rgb="FFFF0000"/>
    <pageSetUpPr fitToPage="1"/>
  </sheetPr>
  <dimension ref="A1:BL129"/>
  <sheetViews>
    <sheetView tabSelected="1" view="pageBreakPreview" zoomScale="40" zoomScaleNormal="50" zoomScaleSheetLayoutView="40" zoomScalePageLayoutView="40" workbookViewId="0">
      <selection activeCell="BJ1" sqref="BJ1"/>
    </sheetView>
  </sheetViews>
  <sheetFormatPr defaultColWidth="4.5" defaultRowHeight="14.25" customHeight="1" x14ac:dyDescent="0.15"/>
  <cols>
    <col min="1" max="3" width="4.625" style="1" customWidth="1"/>
    <col min="4" max="7" width="4.5" style="1" customWidth="1"/>
    <col min="8" max="8" width="3.125" style="1" customWidth="1"/>
    <col min="9" max="11" width="5" style="97" customWidth="1"/>
    <col min="12" max="12" width="7.25" style="97" customWidth="1"/>
    <col min="13" max="15" width="3.125" style="1" customWidth="1"/>
    <col min="16" max="17" width="3.25" style="1" customWidth="1"/>
    <col min="18" max="18" width="5.5" style="1" customWidth="1"/>
    <col min="19" max="19" width="3" style="1" customWidth="1"/>
    <col min="20" max="23" width="3.25" style="1" customWidth="1"/>
    <col min="24" max="24" width="2.875" style="1" customWidth="1"/>
    <col min="25" max="30" width="6.375" style="1" customWidth="1"/>
    <col min="31" max="31" width="6.625" style="1" customWidth="1"/>
    <col min="32" max="34" width="4.625" style="1" customWidth="1"/>
    <col min="35" max="42" width="4.5" style="1"/>
    <col min="43" max="43" width="6.375" style="1" customWidth="1"/>
    <col min="44" max="44" width="6.25" style="1" customWidth="1"/>
    <col min="45" max="53" width="4.5" style="1"/>
    <col min="54" max="54" width="7.25" style="1" customWidth="1"/>
    <col min="55" max="56" width="5" style="1" customWidth="1"/>
    <col min="57" max="57" width="9.5" style="1" customWidth="1"/>
    <col min="58" max="58" width="8.625" style="1" customWidth="1"/>
    <col min="59" max="59" width="7.875" style="1" customWidth="1"/>
    <col min="60" max="60" width="5" style="1" customWidth="1"/>
    <col min="61" max="61" width="9.25" style="1" customWidth="1"/>
    <col min="62" max="62" width="13.875" style="1" customWidth="1"/>
    <col min="63" max="16384" width="4.5" style="1"/>
  </cols>
  <sheetData>
    <row r="1" spans="1:64" s="2" customFormat="1" ht="45" customHeight="1" x14ac:dyDescent="0.15">
      <c r="A1" s="151" t="s">
        <v>79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
    </row>
    <row r="2" spans="1:64" ht="25.9" customHeight="1" x14ac:dyDescent="0.15">
      <c r="A2" s="3"/>
      <c r="B2" s="4"/>
      <c r="C2" s="3"/>
      <c r="D2" s="3"/>
      <c r="E2" s="3"/>
      <c r="F2" s="3"/>
      <c r="G2" s="3"/>
      <c r="H2" s="3"/>
      <c r="I2" s="5"/>
      <c r="J2" s="5"/>
      <c r="K2" s="5"/>
      <c r="L2" s="5"/>
      <c r="M2" s="3"/>
      <c r="N2" s="3"/>
      <c r="O2" s="3"/>
      <c r="P2" s="3"/>
      <c r="Q2" s="3"/>
      <c r="R2" s="3"/>
      <c r="S2" s="3"/>
      <c r="T2" s="3"/>
      <c r="U2" s="3"/>
      <c r="V2" s="3"/>
      <c r="W2" s="3"/>
      <c r="X2" s="3"/>
      <c r="Y2" s="2"/>
      <c r="Z2" s="2"/>
      <c r="AA2" s="2"/>
      <c r="AB2" s="3"/>
      <c r="AC2" s="3"/>
      <c r="AD2" s="2"/>
      <c r="AE2" s="3"/>
      <c r="AF2" s="3"/>
      <c r="AG2" s="2"/>
      <c r="AH2" s="2"/>
      <c r="AI2" s="2"/>
      <c r="AJ2" s="2"/>
      <c r="AK2" s="2"/>
      <c r="AL2" s="2"/>
      <c r="AM2" s="2"/>
      <c r="AN2" s="2"/>
      <c r="AO2" s="2"/>
      <c r="AP2" s="2"/>
      <c r="AQ2" s="2"/>
      <c r="AR2" s="2"/>
      <c r="AS2" s="2"/>
      <c r="AT2" s="2"/>
      <c r="AU2" s="2"/>
      <c r="AV2" s="2"/>
      <c r="AW2" s="152" t="s">
        <v>124</v>
      </c>
      <c r="AX2" s="153"/>
      <c r="AY2" s="153"/>
      <c r="AZ2" s="153"/>
      <c r="BA2" s="153"/>
      <c r="BB2" s="153"/>
      <c r="BC2" s="153"/>
      <c r="BD2" s="153"/>
      <c r="BE2" s="154"/>
      <c r="BF2" s="155" t="s">
        <v>125</v>
      </c>
      <c r="BG2" s="156"/>
      <c r="BH2" s="157"/>
      <c r="BI2" s="6"/>
      <c r="BJ2" s="2"/>
    </row>
    <row r="3" spans="1:64" ht="25.5" customHeight="1" x14ac:dyDescent="0.15">
      <c r="A3" s="161" t="s">
        <v>126</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2"/>
      <c r="AT3" s="2"/>
      <c r="AU3" s="2"/>
      <c r="AV3" s="2"/>
      <c r="AW3" s="152" t="s">
        <v>77</v>
      </c>
      <c r="AX3" s="153"/>
      <c r="AY3" s="153"/>
      <c r="AZ3" s="153"/>
      <c r="BA3" s="154"/>
      <c r="BB3" s="152" t="s">
        <v>86</v>
      </c>
      <c r="BC3" s="153"/>
      <c r="BD3" s="153"/>
      <c r="BE3" s="154"/>
      <c r="BF3" s="158"/>
      <c r="BG3" s="159"/>
      <c r="BH3" s="160"/>
      <c r="BI3" s="7"/>
      <c r="BJ3" s="2"/>
    </row>
    <row r="4" spans="1:64" s="9" customFormat="1" ht="23.25" customHeight="1" x14ac:dyDescent="0.1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2"/>
      <c r="AT4" s="2"/>
      <c r="AU4" s="2"/>
      <c r="AV4" s="2"/>
      <c r="AW4" s="185"/>
      <c r="AX4" s="185"/>
      <c r="AY4" s="185"/>
      <c r="AZ4" s="185"/>
      <c r="BA4" s="185"/>
      <c r="BB4" s="163"/>
      <c r="BC4" s="163"/>
      <c r="BD4" s="163"/>
      <c r="BE4" s="163"/>
      <c r="BF4" s="164"/>
      <c r="BG4" s="165"/>
      <c r="BH4" s="166"/>
      <c r="BI4" s="8"/>
      <c r="BJ4" s="2"/>
    </row>
    <row r="5" spans="1:64" ht="18" customHeight="1"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2"/>
      <c r="AT5" s="2"/>
      <c r="AU5" s="2"/>
      <c r="AV5" s="2"/>
      <c r="AW5" s="185"/>
      <c r="AX5" s="185"/>
      <c r="AY5" s="185"/>
      <c r="AZ5" s="185"/>
      <c r="BA5" s="185"/>
      <c r="BB5" s="163"/>
      <c r="BC5" s="163"/>
      <c r="BD5" s="163"/>
      <c r="BE5" s="163"/>
      <c r="BF5" s="167"/>
      <c r="BG5" s="168"/>
      <c r="BH5" s="169"/>
      <c r="BI5" s="8"/>
      <c r="BJ5" s="2"/>
    </row>
    <row r="6" spans="1:64" ht="52.5" customHeight="1" x14ac:dyDescent="0.15">
      <c r="A6" s="148" t="s">
        <v>71</v>
      </c>
      <c r="B6" s="149"/>
      <c r="C6" s="150"/>
      <c r="D6" s="179"/>
      <c r="E6" s="180"/>
      <c r="F6" s="180"/>
      <c r="G6" s="180"/>
      <c r="H6" s="180"/>
      <c r="I6" s="180"/>
      <c r="J6" s="180"/>
      <c r="K6" s="180"/>
      <c r="L6" s="181"/>
      <c r="M6" s="148" t="s">
        <v>43</v>
      </c>
      <c r="N6" s="149"/>
      <c r="O6" s="149"/>
      <c r="P6" s="150"/>
      <c r="Q6" s="182"/>
      <c r="R6" s="183"/>
      <c r="S6" s="183"/>
      <c r="T6" s="183"/>
      <c r="U6" s="183"/>
      <c r="V6" s="183"/>
      <c r="W6" s="183"/>
      <c r="X6" s="184"/>
      <c r="Y6" s="148" t="s">
        <v>45</v>
      </c>
      <c r="Z6" s="150"/>
      <c r="AA6" s="145"/>
      <c r="AB6" s="146"/>
      <c r="AC6" s="146"/>
      <c r="AD6" s="146"/>
      <c r="AE6" s="147"/>
      <c r="AF6" s="148" t="s">
        <v>44</v>
      </c>
      <c r="AG6" s="149"/>
      <c r="AH6" s="150"/>
      <c r="AI6" s="145"/>
      <c r="AJ6" s="146"/>
      <c r="AK6" s="146"/>
      <c r="AL6" s="146"/>
      <c r="AM6" s="146"/>
      <c r="AN6" s="146"/>
      <c r="AO6" s="146"/>
      <c r="AP6" s="146"/>
      <c r="AQ6" s="146"/>
      <c r="AR6" s="147"/>
      <c r="AS6" s="2"/>
      <c r="AT6" s="2"/>
      <c r="AU6" s="2"/>
      <c r="AV6" s="12"/>
      <c r="AW6" s="185"/>
      <c r="AX6" s="185"/>
      <c r="AY6" s="185"/>
      <c r="AZ6" s="185"/>
      <c r="BA6" s="185"/>
      <c r="BB6" s="163"/>
      <c r="BC6" s="163"/>
      <c r="BD6" s="163"/>
      <c r="BE6" s="163"/>
      <c r="BF6" s="170"/>
      <c r="BG6" s="171"/>
      <c r="BH6" s="172"/>
      <c r="BI6" s="8"/>
      <c r="BJ6" s="2"/>
    </row>
    <row r="7" spans="1:64" ht="26.25"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4"/>
      <c r="AC7" s="14"/>
      <c r="AD7" s="15"/>
      <c r="AE7" s="16"/>
      <c r="AF7" s="16"/>
      <c r="AG7" s="16"/>
      <c r="AH7" s="16"/>
      <c r="AI7" s="16"/>
      <c r="AJ7" s="16"/>
      <c r="AK7" s="16"/>
      <c r="AL7" s="16"/>
      <c r="AM7" s="16"/>
      <c r="AN7" s="16"/>
      <c r="AO7" s="16"/>
      <c r="AP7" s="16"/>
      <c r="AQ7" s="16"/>
      <c r="AR7" s="16"/>
      <c r="AS7" s="16"/>
      <c r="AT7" s="16"/>
      <c r="AU7" s="16"/>
      <c r="AV7" s="16"/>
      <c r="AW7" s="16"/>
      <c r="AX7" s="16"/>
      <c r="AY7" s="16"/>
      <c r="AZ7" s="16"/>
      <c r="BA7" s="16"/>
      <c r="BB7" s="16"/>
      <c r="BC7" s="17"/>
      <c r="BD7" s="17"/>
      <c r="BE7" s="17"/>
      <c r="BF7" s="18"/>
      <c r="BG7" s="19"/>
      <c r="BH7" s="19"/>
      <c r="BI7" s="19"/>
      <c r="BJ7" s="20"/>
      <c r="BK7" s="21"/>
      <c r="BL7" s="21"/>
    </row>
    <row r="8" spans="1:64" s="22" customFormat="1" ht="17.25" x14ac:dyDescent="0.15">
      <c r="B8" s="152" t="s">
        <v>87</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4"/>
      <c r="BB8" s="7"/>
      <c r="BC8" s="7"/>
      <c r="BD8" s="7"/>
      <c r="BE8" s="7"/>
      <c r="BF8" s="7"/>
      <c r="BG8" s="7"/>
      <c r="BJ8" s="20"/>
    </row>
    <row r="9" spans="1:64" s="22" customFormat="1" ht="39" customHeight="1" x14ac:dyDescent="0.15">
      <c r="B9" s="23">
        <v>5</v>
      </c>
      <c r="C9" s="173" t="s">
        <v>123</v>
      </c>
      <c r="D9" s="174"/>
      <c r="E9" s="174"/>
      <c r="F9" s="174"/>
      <c r="G9" s="174"/>
      <c r="H9" s="174"/>
      <c r="I9" s="174"/>
      <c r="J9" s="174"/>
      <c r="K9" s="174"/>
      <c r="L9" s="174"/>
      <c r="M9" s="174"/>
      <c r="N9" s="174"/>
      <c r="O9" s="174"/>
      <c r="P9" s="174"/>
      <c r="Q9" s="174"/>
      <c r="R9" s="174"/>
      <c r="S9" s="174"/>
      <c r="T9" s="174"/>
      <c r="U9" s="174"/>
      <c r="V9" s="174"/>
      <c r="W9" s="174"/>
      <c r="X9" s="174"/>
      <c r="Y9" s="174"/>
      <c r="Z9" s="174"/>
      <c r="AA9" s="174"/>
      <c r="AB9" s="175"/>
      <c r="AC9" s="24">
        <v>2</v>
      </c>
      <c r="AD9" s="176" t="s">
        <v>97</v>
      </c>
      <c r="AE9" s="177"/>
      <c r="AF9" s="177"/>
      <c r="AG9" s="177"/>
      <c r="AH9" s="177"/>
      <c r="AI9" s="177"/>
      <c r="AJ9" s="177"/>
      <c r="AK9" s="177"/>
      <c r="AL9" s="177"/>
      <c r="AM9" s="177"/>
      <c r="AN9" s="177"/>
      <c r="AO9" s="177"/>
      <c r="AP9" s="177"/>
      <c r="AQ9" s="177"/>
      <c r="AR9" s="177"/>
      <c r="AS9" s="177"/>
      <c r="AT9" s="177"/>
      <c r="AU9" s="177"/>
      <c r="AV9" s="177"/>
      <c r="AW9" s="177"/>
      <c r="AX9" s="177"/>
      <c r="AY9" s="177"/>
      <c r="AZ9" s="177"/>
      <c r="BA9" s="178"/>
      <c r="BB9" s="25"/>
      <c r="BC9" s="26"/>
      <c r="BD9" s="26"/>
      <c r="BE9" s="26"/>
      <c r="BF9" s="26"/>
      <c r="BG9" s="26"/>
      <c r="BJ9" s="20"/>
    </row>
    <row r="10" spans="1:64" s="22" customFormat="1" ht="39" customHeight="1" x14ac:dyDescent="0.15">
      <c r="B10" s="23">
        <v>4</v>
      </c>
      <c r="C10" s="173" t="s">
        <v>93</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24">
        <v>1</v>
      </c>
      <c r="AD10" s="176" t="s">
        <v>96</v>
      </c>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8"/>
      <c r="BB10" s="25"/>
      <c r="BC10" s="25"/>
      <c r="BD10" s="25"/>
      <c r="BE10" s="25"/>
      <c r="BF10" s="25"/>
      <c r="BG10" s="25"/>
      <c r="BJ10" s="20"/>
    </row>
    <row r="11" spans="1:64" s="22" customFormat="1" ht="38.25" customHeight="1" x14ac:dyDescent="0.15">
      <c r="B11" s="27">
        <v>3</v>
      </c>
      <c r="C11" s="173" t="s">
        <v>95</v>
      </c>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28"/>
      <c r="AD11" s="186"/>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8"/>
      <c r="BB11" s="25"/>
      <c r="BC11" s="25"/>
      <c r="BD11" s="25"/>
      <c r="BE11" s="25"/>
      <c r="BF11" s="25"/>
      <c r="BG11" s="25"/>
      <c r="BJ11" s="20"/>
    </row>
    <row r="12" spans="1:64" s="29" customFormat="1" ht="15.75" customHeight="1" x14ac:dyDescent="0.15">
      <c r="B12" s="30"/>
      <c r="C12" s="30"/>
      <c r="D12" s="30"/>
      <c r="E12" s="30"/>
      <c r="F12" s="30"/>
      <c r="G12" s="30"/>
      <c r="H12" s="30"/>
      <c r="I12" s="31"/>
      <c r="J12" s="31"/>
      <c r="K12" s="31"/>
      <c r="L12" s="31"/>
      <c r="M12" s="31"/>
      <c r="N12" s="31"/>
      <c r="O12" s="31"/>
      <c r="P12" s="30"/>
      <c r="Q12" s="30"/>
      <c r="R12" s="30"/>
      <c r="S12" s="30"/>
      <c r="T12" s="30"/>
      <c r="U12" s="30"/>
      <c r="V12" s="30"/>
      <c r="W12" s="30"/>
      <c r="X12" s="30"/>
      <c r="Y12" s="30"/>
      <c r="Z12" s="30"/>
      <c r="AA12" s="30"/>
      <c r="AB12" s="30"/>
      <c r="AC12" s="30"/>
      <c r="AD12" s="30"/>
      <c r="AE12" s="30"/>
      <c r="AF12" s="30"/>
      <c r="AG12" s="30"/>
      <c r="AY12" s="32"/>
      <c r="BA12" s="33" t="s">
        <v>94</v>
      </c>
      <c r="BG12" s="34"/>
      <c r="BJ12" s="20"/>
    </row>
    <row r="13" spans="1:64" s="29" customFormat="1" ht="18" customHeight="1" x14ac:dyDescent="0.15">
      <c r="B13" s="35" t="s">
        <v>78</v>
      </c>
      <c r="C13" s="30"/>
      <c r="D13" s="30"/>
      <c r="E13" s="30"/>
      <c r="F13" s="30"/>
      <c r="G13" s="30"/>
      <c r="H13" s="30"/>
      <c r="I13" s="31"/>
      <c r="J13" s="31"/>
      <c r="K13" s="31"/>
      <c r="L13" s="31"/>
      <c r="M13" s="31"/>
      <c r="N13" s="31"/>
      <c r="O13" s="31"/>
      <c r="P13" s="30"/>
      <c r="Q13" s="30"/>
      <c r="R13" s="30"/>
      <c r="S13" s="30"/>
      <c r="T13" s="30"/>
      <c r="U13" s="30"/>
      <c r="V13" s="30"/>
      <c r="W13" s="30"/>
      <c r="X13" s="30"/>
      <c r="Y13" s="30"/>
      <c r="Z13" s="30"/>
      <c r="AA13" s="30"/>
      <c r="AB13" s="30"/>
      <c r="AC13" s="30"/>
      <c r="AD13" s="30"/>
      <c r="AE13" s="30"/>
      <c r="AF13" s="30"/>
      <c r="AG13" s="30"/>
      <c r="BJ13" s="20"/>
    </row>
    <row r="14" spans="1:64" s="36" customFormat="1" ht="23.25" customHeight="1" x14ac:dyDescent="0.15">
      <c r="B14" s="189" t="s">
        <v>74</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t="s">
        <v>127</v>
      </c>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37"/>
    </row>
    <row r="15" spans="1:64" s="36" customFormat="1" ht="39" customHeight="1" x14ac:dyDescent="0.15">
      <c r="B15" s="190" t="s">
        <v>75</v>
      </c>
      <c r="C15" s="193" t="s">
        <v>85</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5"/>
      <c r="AB15" s="196" t="s">
        <v>92</v>
      </c>
      <c r="AC15" s="196" t="s">
        <v>91</v>
      </c>
      <c r="AD15" s="149" t="s">
        <v>76</v>
      </c>
      <c r="AE15" s="149"/>
      <c r="AF15" s="149"/>
      <c r="AG15" s="149"/>
      <c r="AH15" s="149"/>
      <c r="AI15" s="149"/>
      <c r="AJ15" s="149"/>
      <c r="AK15" s="149"/>
      <c r="AL15" s="149"/>
      <c r="AM15" s="149"/>
      <c r="AN15" s="149"/>
      <c r="AO15" s="149"/>
      <c r="AP15" s="149"/>
      <c r="AQ15" s="149"/>
      <c r="AR15" s="199" t="s">
        <v>105</v>
      </c>
      <c r="AS15" s="149"/>
      <c r="AT15" s="149"/>
      <c r="AU15" s="149"/>
      <c r="AV15" s="149"/>
      <c r="AW15" s="149"/>
      <c r="AX15" s="149"/>
      <c r="AY15" s="149"/>
      <c r="AZ15" s="149"/>
      <c r="BA15" s="149"/>
      <c r="BB15" s="149"/>
      <c r="BC15" s="149"/>
      <c r="BD15" s="149"/>
      <c r="BE15" s="149"/>
      <c r="BF15" s="149"/>
      <c r="BG15" s="200" t="s">
        <v>128</v>
      </c>
      <c r="BI15" s="20"/>
    </row>
    <row r="16" spans="1:64" s="36" customFormat="1" ht="22.5" customHeight="1" x14ac:dyDescent="0.15">
      <c r="B16" s="191"/>
      <c r="C16" s="203" t="s">
        <v>84</v>
      </c>
      <c r="D16" s="204"/>
      <c r="E16" s="204"/>
      <c r="F16" s="204"/>
      <c r="G16" s="204"/>
      <c r="H16" s="204"/>
      <c r="I16" s="204"/>
      <c r="J16" s="204"/>
      <c r="K16" s="204"/>
      <c r="L16" s="204"/>
      <c r="M16" s="204"/>
      <c r="N16" s="204"/>
      <c r="O16" s="204"/>
      <c r="P16" s="205"/>
      <c r="Q16" s="194" t="s">
        <v>81</v>
      </c>
      <c r="R16" s="194"/>
      <c r="S16" s="194"/>
      <c r="T16" s="194"/>
      <c r="U16" s="194"/>
      <c r="V16" s="194"/>
      <c r="W16" s="194"/>
      <c r="X16" s="194"/>
      <c r="Y16" s="194"/>
      <c r="Z16" s="194"/>
      <c r="AA16" s="195"/>
      <c r="AB16" s="197"/>
      <c r="AC16" s="197"/>
      <c r="AD16" s="204" t="s">
        <v>101</v>
      </c>
      <c r="AE16" s="194"/>
      <c r="AF16" s="194"/>
      <c r="AG16" s="194"/>
      <c r="AH16" s="194"/>
      <c r="AI16" s="194"/>
      <c r="AJ16" s="194"/>
      <c r="AK16" s="194"/>
      <c r="AL16" s="194"/>
      <c r="AM16" s="194"/>
      <c r="AN16" s="194"/>
      <c r="AO16" s="194"/>
      <c r="AP16" s="194"/>
      <c r="AQ16" s="38" t="s">
        <v>88</v>
      </c>
      <c r="AR16" s="211" t="s">
        <v>129</v>
      </c>
      <c r="AS16" s="156"/>
      <c r="AT16" s="156"/>
      <c r="AU16" s="156"/>
      <c r="AV16" s="156"/>
      <c r="AW16" s="156"/>
      <c r="AX16" s="156"/>
      <c r="AY16" s="156"/>
      <c r="AZ16" s="156"/>
      <c r="BA16" s="156"/>
      <c r="BB16" s="156"/>
      <c r="BC16" s="156"/>
      <c r="BD16" s="157"/>
      <c r="BE16" s="213" t="s">
        <v>88</v>
      </c>
      <c r="BF16" s="214"/>
      <c r="BG16" s="201"/>
      <c r="BI16" s="20"/>
    </row>
    <row r="17" spans="1:62" s="36" customFormat="1" ht="22.5" customHeight="1" x14ac:dyDescent="0.15">
      <c r="B17" s="192"/>
      <c r="C17" s="206"/>
      <c r="D17" s="207"/>
      <c r="E17" s="207"/>
      <c r="F17" s="207"/>
      <c r="G17" s="207"/>
      <c r="H17" s="207"/>
      <c r="I17" s="207"/>
      <c r="J17" s="207"/>
      <c r="K17" s="207"/>
      <c r="L17" s="207"/>
      <c r="M17" s="207"/>
      <c r="N17" s="207"/>
      <c r="O17" s="207"/>
      <c r="P17" s="208"/>
      <c r="Q17" s="209"/>
      <c r="R17" s="209"/>
      <c r="S17" s="209"/>
      <c r="T17" s="209"/>
      <c r="U17" s="209"/>
      <c r="V17" s="209"/>
      <c r="W17" s="209"/>
      <c r="X17" s="209"/>
      <c r="Y17" s="209"/>
      <c r="Z17" s="209"/>
      <c r="AA17" s="210"/>
      <c r="AB17" s="198"/>
      <c r="AC17" s="198"/>
      <c r="AD17" s="209"/>
      <c r="AE17" s="209"/>
      <c r="AF17" s="209"/>
      <c r="AG17" s="209"/>
      <c r="AH17" s="209"/>
      <c r="AI17" s="209"/>
      <c r="AJ17" s="209"/>
      <c r="AK17" s="209"/>
      <c r="AL17" s="209"/>
      <c r="AM17" s="209"/>
      <c r="AN17" s="209"/>
      <c r="AO17" s="209"/>
      <c r="AP17" s="209"/>
      <c r="AQ17" s="40" t="s">
        <v>4</v>
      </c>
      <c r="AR17" s="212"/>
      <c r="AS17" s="159"/>
      <c r="AT17" s="159"/>
      <c r="AU17" s="159"/>
      <c r="AV17" s="159"/>
      <c r="AW17" s="159"/>
      <c r="AX17" s="159"/>
      <c r="AY17" s="159"/>
      <c r="AZ17" s="159"/>
      <c r="BA17" s="159"/>
      <c r="BB17" s="159"/>
      <c r="BC17" s="159"/>
      <c r="BD17" s="160"/>
      <c r="BE17" s="39" t="s">
        <v>2</v>
      </c>
      <c r="BF17" s="39" t="s">
        <v>3</v>
      </c>
      <c r="BG17" s="202"/>
      <c r="BI17" s="20"/>
    </row>
    <row r="18" spans="1:62" s="41" customFormat="1" ht="95.25" customHeight="1" x14ac:dyDescent="0.15">
      <c r="B18" s="42">
        <v>1</v>
      </c>
      <c r="C18" s="215"/>
      <c r="D18" s="215"/>
      <c r="E18" s="215"/>
      <c r="F18" s="215"/>
      <c r="G18" s="215"/>
      <c r="H18" s="215"/>
      <c r="I18" s="215"/>
      <c r="J18" s="215"/>
      <c r="K18" s="215"/>
      <c r="L18" s="215"/>
      <c r="M18" s="215"/>
      <c r="N18" s="215"/>
      <c r="O18" s="215"/>
      <c r="P18" s="215"/>
      <c r="Q18" s="216"/>
      <c r="R18" s="217"/>
      <c r="S18" s="217"/>
      <c r="T18" s="217"/>
      <c r="U18" s="217"/>
      <c r="V18" s="217"/>
      <c r="W18" s="217"/>
      <c r="X18" s="217"/>
      <c r="Y18" s="217"/>
      <c r="Z18" s="217"/>
      <c r="AA18" s="218"/>
      <c r="AB18" s="43"/>
      <c r="AC18" s="43"/>
      <c r="AD18" s="135"/>
      <c r="AE18" s="219"/>
      <c r="AF18" s="219"/>
      <c r="AG18" s="219"/>
      <c r="AH18" s="219"/>
      <c r="AI18" s="219"/>
      <c r="AJ18" s="219"/>
      <c r="AK18" s="219"/>
      <c r="AL18" s="219"/>
      <c r="AM18" s="219"/>
      <c r="AN18" s="219"/>
      <c r="AO18" s="219"/>
      <c r="AP18" s="219"/>
      <c r="AQ18" s="44"/>
      <c r="AR18" s="220"/>
      <c r="AS18" s="221"/>
      <c r="AT18" s="221"/>
      <c r="AU18" s="221"/>
      <c r="AV18" s="221"/>
      <c r="AW18" s="221"/>
      <c r="AX18" s="221"/>
      <c r="AY18" s="221"/>
      <c r="AZ18" s="221"/>
      <c r="BA18" s="221"/>
      <c r="BB18" s="221"/>
      <c r="BC18" s="221"/>
      <c r="BD18" s="222"/>
      <c r="BE18" s="45"/>
      <c r="BF18" s="44"/>
      <c r="BG18" s="46">
        <f>AB18/100*BF18</f>
        <v>0</v>
      </c>
      <c r="BI18" s="20"/>
    </row>
    <row r="19" spans="1:62" s="41" customFormat="1" ht="99.75" customHeight="1" x14ac:dyDescent="0.15">
      <c r="B19" s="47">
        <v>2</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48"/>
      <c r="AC19" s="43"/>
      <c r="AD19" s="224"/>
      <c r="AE19" s="225"/>
      <c r="AF19" s="225"/>
      <c r="AG19" s="225"/>
      <c r="AH19" s="225"/>
      <c r="AI19" s="225"/>
      <c r="AJ19" s="225"/>
      <c r="AK19" s="225"/>
      <c r="AL19" s="225"/>
      <c r="AM19" s="225"/>
      <c r="AN19" s="225"/>
      <c r="AO19" s="225"/>
      <c r="AP19" s="225"/>
      <c r="AQ19" s="49"/>
      <c r="AR19" s="226"/>
      <c r="AS19" s="227"/>
      <c r="AT19" s="227"/>
      <c r="AU19" s="227"/>
      <c r="AV19" s="227"/>
      <c r="AW19" s="227"/>
      <c r="AX19" s="227"/>
      <c r="AY19" s="227"/>
      <c r="AZ19" s="227"/>
      <c r="BA19" s="227"/>
      <c r="BB19" s="227"/>
      <c r="BC19" s="227"/>
      <c r="BD19" s="228"/>
      <c r="BE19" s="50"/>
      <c r="BF19" s="49"/>
      <c r="BG19" s="51">
        <f>AB19/100*BF19</f>
        <v>0</v>
      </c>
      <c r="BH19" s="52"/>
      <c r="BI19" s="20"/>
    </row>
    <row r="20" spans="1:62" s="41" customFormat="1" ht="107.25" customHeight="1" x14ac:dyDescent="0.15">
      <c r="B20" s="47">
        <v>3</v>
      </c>
      <c r="C20" s="229"/>
      <c r="D20" s="230"/>
      <c r="E20" s="230"/>
      <c r="F20" s="230"/>
      <c r="G20" s="230"/>
      <c r="H20" s="230"/>
      <c r="I20" s="230"/>
      <c r="J20" s="230"/>
      <c r="K20" s="230"/>
      <c r="L20" s="230"/>
      <c r="M20" s="230"/>
      <c r="N20" s="230"/>
      <c r="O20" s="230"/>
      <c r="P20" s="231"/>
      <c r="Q20" s="229"/>
      <c r="R20" s="230"/>
      <c r="S20" s="230"/>
      <c r="T20" s="230"/>
      <c r="U20" s="230"/>
      <c r="V20" s="230"/>
      <c r="W20" s="230"/>
      <c r="X20" s="230"/>
      <c r="Y20" s="230"/>
      <c r="Z20" s="230"/>
      <c r="AA20" s="231"/>
      <c r="AB20" s="48"/>
      <c r="AC20" s="43"/>
      <c r="AD20" s="232"/>
      <c r="AE20" s="233"/>
      <c r="AF20" s="233"/>
      <c r="AG20" s="233"/>
      <c r="AH20" s="233"/>
      <c r="AI20" s="233"/>
      <c r="AJ20" s="233"/>
      <c r="AK20" s="233"/>
      <c r="AL20" s="233"/>
      <c r="AM20" s="233"/>
      <c r="AN20" s="233"/>
      <c r="AO20" s="233"/>
      <c r="AP20" s="224"/>
      <c r="AQ20" s="49"/>
      <c r="AR20" s="226"/>
      <c r="AS20" s="227"/>
      <c r="AT20" s="227"/>
      <c r="AU20" s="227"/>
      <c r="AV20" s="227"/>
      <c r="AW20" s="227"/>
      <c r="AX20" s="227"/>
      <c r="AY20" s="227"/>
      <c r="AZ20" s="227"/>
      <c r="BA20" s="227"/>
      <c r="BB20" s="227"/>
      <c r="BC20" s="227"/>
      <c r="BD20" s="228"/>
      <c r="BE20" s="50"/>
      <c r="BF20" s="49"/>
      <c r="BG20" s="51">
        <f>AB20/100*BF20</f>
        <v>0</v>
      </c>
      <c r="BH20" s="52"/>
      <c r="BI20" s="20"/>
    </row>
    <row r="21" spans="1:62" s="41" customFormat="1" ht="92.25" customHeight="1" x14ac:dyDescent="0.15">
      <c r="B21" s="47">
        <v>4</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48"/>
      <c r="AC21" s="43"/>
      <c r="AD21" s="224"/>
      <c r="AE21" s="225"/>
      <c r="AF21" s="225"/>
      <c r="AG21" s="225"/>
      <c r="AH21" s="225"/>
      <c r="AI21" s="225"/>
      <c r="AJ21" s="225"/>
      <c r="AK21" s="225"/>
      <c r="AL21" s="225"/>
      <c r="AM21" s="225"/>
      <c r="AN21" s="225"/>
      <c r="AO21" s="225"/>
      <c r="AP21" s="225"/>
      <c r="AQ21" s="49"/>
      <c r="AR21" s="226"/>
      <c r="AS21" s="227"/>
      <c r="AT21" s="227"/>
      <c r="AU21" s="227"/>
      <c r="AV21" s="227"/>
      <c r="AW21" s="227"/>
      <c r="AX21" s="227"/>
      <c r="AY21" s="227"/>
      <c r="AZ21" s="227"/>
      <c r="BA21" s="227"/>
      <c r="BB21" s="227"/>
      <c r="BC21" s="227"/>
      <c r="BD21" s="228"/>
      <c r="BE21" s="49"/>
      <c r="BF21" s="49"/>
      <c r="BG21" s="51">
        <f>AB21/100*BF21</f>
        <v>0</v>
      </c>
      <c r="BH21" s="52"/>
      <c r="BI21" s="20"/>
    </row>
    <row r="22" spans="1:62" s="41" customFormat="1" ht="84" customHeight="1" x14ac:dyDescent="0.15">
      <c r="A22" s="53"/>
      <c r="B22" s="47">
        <v>5</v>
      </c>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48"/>
      <c r="AC22" s="43"/>
      <c r="AD22" s="224"/>
      <c r="AE22" s="225"/>
      <c r="AF22" s="225"/>
      <c r="AG22" s="225"/>
      <c r="AH22" s="225"/>
      <c r="AI22" s="225"/>
      <c r="AJ22" s="225"/>
      <c r="AK22" s="225"/>
      <c r="AL22" s="225"/>
      <c r="AM22" s="225"/>
      <c r="AN22" s="225"/>
      <c r="AO22" s="225"/>
      <c r="AP22" s="225"/>
      <c r="AQ22" s="49"/>
      <c r="AR22" s="226"/>
      <c r="AS22" s="227"/>
      <c r="AT22" s="227"/>
      <c r="AU22" s="227"/>
      <c r="AV22" s="227"/>
      <c r="AW22" s="227"/>
      <c r="AX22" s="227"/>
      <c r="AY22" s="227"/>
      <c r="AZ22" s="227"/>
      <c r="BA22" s="227"/>
      <c r="BB22" s="227"/>
      <c r="BC22" s="227"/>
      <c r="BD22" s="228"/>
      <c r="BE22" s="49"/>
      <c r="BF22" s="49"/>
      <c r="BG22" s="51">
        <f>AB22/100*BF22</f>
        <v>0</v>
      </c>
      <c r="BH22" s="52"/>
      <c r="BI22" s="20"/>
    </row>
    <row r="23" spans="1:62" s="36" customFormat="1" ht="21" customHeight="1" x14ac:dyDescent="0.15">
      <c r="A23" s="54"/>
      <c r="B23" s="55"/>
      <c r="C23" s="56"/>
      <c r="D23" s="57"/>
      <c r="E23" s="58"/>
      <c r="F23" s="58"/>
      <c r="G23" s="58"/>
      <c r="H23" s="57"/>
      <c r="I23" s="57"/>
      <c r="J23" s="57"/>
      <c r="K23" s="57"/>
      <c r="L23" s="57"/>
      <c r="M23" s="57"/>
      <c r="N23" s="57"/>
      <c r="O23" s="57"/>
      <c r="P23" s="57"/>
      <c r="Q23" s="57"/>
      <c r="R23" s="57"/>
      <c r="S23" s="57"/>
      <c r="T23" s="57"/>
      <c r="U23" s="57"/>
      <c r="V23" s="57"/>
      <c r="W23" s="57"/>
      <c r="X23" s="57"/>
      <c r="Y23" s="57"/>
      <c r="Z23" s="57"/>
      <c r="AA23" s="57"/>
      <c r="AB23" s="57">
        <f>SUM(AB18:AB22)</f>
        <v>0</v>
      </c>
      <c r="AC23" s="59"/>
      <c r="AD23" s="59"/>
      <c r="AE23" s="60"/>
      <c r="AF23" s="60"/>
      <c r="AG23" s="60"/>
      <c r="AH23" s="60"/>
      <c r="AI23" s="60"/>
      <c r="AJ23" s="60"/>
      <c r="AK23" s="60"/>
      <c r="AL23" s="60"/>
      <c r="AM23" s="60"/>
      <c r="AN23" s="60"/>
      <c r="AO23" s="60"/>
      <c r="AP23" s="60"/>
      <c r="AQ23" s="60"/>
      <c r="AR23" s="61"/>
      <c r="AS23" s="61"/>
      <c r="AT23" s="61"/>
      <c r="AU23" s="61"/>
      <c r="AV23" s="61"/>
      <c r="AW23" s="61"/>
      <c r="AX23" s="61"/>
      <c r="AY23" s="61"/>
      <c r="BA23" s="62"/>
      <c r="BB23" s="234" t="s">
        <v>89</v>
      </c>
      <c r="BC23" s="234"/>
      <c r="BD23" s="234"/>
      <c r="BE23" s="234"/>
      <c r="BF23" s="63">
        <f>SUM(BF18:BF22)</f>
        <v>0</v>
      </c>
      <c r="BG23" s="64"/>
      <c r="BI23" s="52"/>
      <c r="BJ23" s="65"/>
    </row>
    <row r="24" spans="1:62" s="36" customFormat="1" ht="21" customHeight="1" x14ac:dyDescent="0.15">
      <c r="A24" s="54"/>
      <c r="B24" s="55"/>
      <c r="E24" s="56"/>
      <c r="F24" s="56"/>
      <c r="G24" s="56"/>
      <c r="H24" s="57"/>
      <c r="I24" s="57"/>
      <c r="J24" s="57"/>
      <c r="K24" s="57"/>
      <c r="L24" s="57"/>
      <c r="M24" s="57"/>
      <c r="N24" s="57"/>
      <c r="O24" s="57"/>
      <c r="P24" s="57"/>
      <c r="Q24" s="57"/>
      <c r="R24" s="57"/>
      <c r="S24" s="57"/>
      <c r="T24" s="57"/>
      <c r="U24" s="57"/>
      <c r="V24" s="57"/>
      <c r="W24" s="57"/>
      <c r="X24" s="57"/>
      <c r="Y24" s="57"/>
      <c r="Z24" s="57"/>
      <c r="AA24" s="57"/>
      <c r="AB24" s="57"/>
      <c r="AC24" s="59"/>
      <c r="AD24" s="59"/>
      <c r="AE24" s="60"/>
      <c r="AF24" s="60"/>
      <c r="AG24" s="60"/>
      <c r="AH24" s="60"/>
      <c r="AI24" s="60"/>
      <c r="AJ24" s="60"/>
      <c r="AK24" s="60"/>
      <c r="AL24" s="60"/>
      <c r="AM24" s="60"/>
      <c r="AN24" s="60"/>
      <c r="AO24" s="60"/>
      <c r="AP24" s="60"/>
      <c r="AQ24" s="60"/>
      <c r="AR24" s="61"/>
      <c r="AS24" s="61"/>
      <c r="AT24" s="61"/>
      <c r="AU24" s="61"/>
      <c r="AV24" s="61"/>
      <c r="AW24" s="61"/>
      <c r="AX24" s="61"/>
      <c r="AY24" s="61"/>
      <c r="BA24" s="62"/>
      <c r="BB24" s="234" t="s">
        <v>82</v>
      </c>
      <c r="BC24" s="234"/>
      <c r="BD24" s="234"/>
      <c r="BE24" s="234"/>
      <c r="BF24" s="63">
        <f>COUNT(BF18:BF22)</f>
        <v>0</v>
      </c>
      <c r="BG24" s="66"/>
      <c r="BI24" s="52"/>
      <c r="BJ24" s="65"/>
    </row>
    <row r="25" spans="1:62" s="36" customFormat="1" ht="21" customHeight="1" x14ac:dyDescent="0.15">
      <c r="A25" s="54"/>
      <c r="B25" s="55"/>
      <c r="C25" s="56"/>
      <c r="E25" s="56"/>
      <c r="F25" s="56"/>
      <c r="G25" s="56"/>
      <c r="H25" s="57"/>
      <c r="I25" s="57"/>
      <c r="J25" s="57"/>
      <c r="K25" s="57"/>
      <c r="L25" s="57"/>
      <c r="M25" s="57"/>
      <c r="N25" s="57"/>
      <c r="O25" s="57"/>
      <c r="P25" s="57"/>
      <c r="Q25" s="57"/>
      <c r="R25" s="57"/>
      <c r="S25" s="57"/>
      <c r="T25" s="57"/>
      <c r="U25" s="57"/>
      <c r="V25" s="57"/>
      <c r="W25" s="57"/>
      <c r="X25" s="57"/>
      <c r="Y25" s="57"/>
      <c r="Z25" s="57"/>
      <c r="AA25" s="57"/>
      <c r="AB25" s="57"/>
      <c r="AC25" s="59"/>
      <c r="AD25" s="59"/>
      <c r="AE25" s="60"/>
      <c r="AF25" s="60"/>
      <c r="AG25" s="60"/>
      <c r="AH25" s="60"/>
      <c r="AI25" s="60"/>
      <c r="AJ25" s="60"/>
      <c r="AK25" s="60"/>
      <c r="AL25" s="60"/>
      <c r="AM25" s="60"/>
      <c r="AN25" s="60"/>
      <c r="AO25" s="60"/>
      <c r="AP25" s="60"/>
      <c r="AQ25" s="60"/>
      <c r="AR25" s="61"/>
      <c r="AS25" s="61"/>
      <c r="AT25" s="61"/>
      <c r="AU25" s="61"/>
      <c r="AV25" s="61"/>
      <c r="AW25" s="61"/>
      <c r="AX25" s="61"/>
      <c r="AY25" s="61"/>
      <c r="BA25" s="62"/>
      <c r="BB25" s="234" t="s">
        <v>90</v>
      </c>
      <c r="BC25" s="234"/>
      <c r="BD25" s="234"/>
      <c r="BE25" s="234"/>
      <c r="BF25" s="63" t="e">
        <f>+BF23/BF24</f>
        <v>#DIV/0!</v>
      </c>
      <c r="BG25" s="67"/>
      <c r="BI25" s="52"/>
      <c r="BJ25" s="65"/>
    </row>
    <row r="26" spans="1:62" s="36" customFormat="1" ht="21" customHeight="1" x14ac:dyDescent="0.15">
      <c r="A26" s="54"/>
      <c r="B26" s="56"/>
      <c r="C26" s="56"/>
      <c r="D26" s="6"/>
      <c r="E26" s="6"/>
      <c r="F26" s="6"/>
      <c r="G26" s="6"/>
      <c r="H26" s="6"/>
      <c r="I26" s="6"/>
      <c r="J26" s="6"/>
      <c r="K26" s="6"/>
      <c r="L26" s="6"/>
      <c r="M26" s="6"/>
      <c r="N26" s="6"/>
      <c r="O26" s="6"/>
      <c r="P26" s="6"/>
      <c r="Q26" s="6"/>
      <c r="R26" s="6"/>
      <c r="S26" s="6"/>
      <c r="T26" s="6"/>
      <c r="U26" s="6"/>
      <c r="V26" s="6"/>
      <c r="W26" s="6"/>
      <c r="X26" s="6"/>
      <c r="Y26" s="6"/>
      <c r="Z26" s="6"/>
      <c r="AA26" s="6"/>
      <c r="AB26" s="6"/>
      <c r="AC26" s="59"/>
      <c r="AD26" s="59"/>
      <c r="AE26" s="140"/>
      <c r="AF26" s="140"/>
      <c r="AG26" s="140"/>
      <c r="AH26" s="140"/>
      <c r="AI26" s="140"/>
      <c r="AJ26" s="140"/>
      <c r="AK26" s="140"/>
      <c r="AL26" s="140"/>
      <c r="AM26" s="140"/>
      <c r="AN26" s="140"/>
      <c r="AO26" s="140"/>
      <c r="AP26" s="140"/>
      <c r="AQ26" s="140"/>
      <c r="AR26" s="61"/>
      <c r="AS26" s="68"/>
      <c r="AT26" s="68"/>
      <c r="AU26" s="68"/>
      <c r="AV26" s="68"/>
      <c r="AW26" s="68"/>
      <c r="AX26" s="68"/>
      <c r="AY26" s="68"/>
      <c r="BA26" s="62"/>
      <c r="BB26" s="235" t="s">
        <v>116</v>
      </c>
      <c r="BC26" s="235"/>
      <c r="BD26" s="235"/>
      <c r="BE26" s="235"/>
      <c r="BF26" s="69" t="str">
        <f>IF(BG26=0,"",VLOOKUP(BG26,$G$67:$H$70,2))</f>
        <v/>
      </c>
      <c r="BG26" s="70">
        <f>SUM(BG18:BG22)</f>
        <v>0</v>
      </c>
      <c r="BH26" s="52"/>
      <c r="BI26" s="65"/>
    </row>
    <row r="27" spans="1:62" s="71" customFormat="1" ht="36" customHeight="1" x14ac:dyDescent="0.2">
      <c r="B27" s="72" t="s">
        <v>17</v>
      </c>
      <c r="C27" s="16"/>
      <c r="D27" s="16"/>
      <c r="E27" s="16"/>
      <c r="F27" s="16"/>
      <c r="G27" s="16"/>
      <c r="H27" s="16"/>
      <c r="I27" s="16"/>
      <c r="J27" s="73"/>
      <c r="K27" s="73"/>
      <c r="L27" s="73"/>
      <c r="M27" s="73"/>
      <c r="N27" s="16"/>
      <c r="O27" s="16"/>
      <c r="P27" s="16"/>
      <c r="Q27" s="16"/>
      <c r="R27" s="16"/>
      <c r="S27" s="16"/>
      <c r="T27" s="16"/>
      <c r="U27" s="16"/>
      <c r="V27" s="16"/>
      <c r="W27" s="16"/>
      <c r="X27" s="16"/>
      <c r="Y27" s="16"/>
      <c r="Z27" s="16"/>
      <c r="AA27" s="74"/>
      <c r="AB27" s="14"/>
      <c r="AC27" s="75"/>
      <c r="AD27" s="75"/>
      <c r="AE27" s="75"/>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I27" s="236"/>
      <c r="BJ27" s="20"/>
    </row>
    <row r="28" spans="1:62" s="36" customFormat="1" ht="21" customHeight="1" x14ac:dyDescent="0.15">
      <c r="B28" s="237" t="s">
        <v>59</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E28" s="76"/>
      <c r="AF28" s="76" t="s">
        <v>60</v>
      </c>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7"/>
      <c r="BI28" s="236"/>
    </row>
    <row r="29" spans="1:62" s="36" customFormat="1" ht="51" customHeight="1" x14ac:dyDescent="0.15">
      <c r="B29" s="238" t="s">
        <v>106</v>
      </c>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78"/>
      <c r="AE29" s="3"/>
      <c r="AF29" s="240" t="s">
        <v>130</v>
      </c>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2"/>
      <c r="BH29" s="77"/>
      <c r="BI29" s="236"/>
    </row>
    <row r="30" spans="1:62" s="3" customFormat="1" ht="51" customHeight="1" x14ac:dyDescent="0.15">
      <c r="B30" s="133"/>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79"/>
      <c r="AE30" s="80"/>
      <c r="AF30" s="216"/>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8"/>
      <c r="BI30" s="236"/>
      <c r="BJ30" s="20" t="s">
        <v>80</v>
      </c>
    </row>
    <row r="31" spans="1:62" s="2" customFormat="1" ht="33" customHeight="1" x14ac:dyDescent="0.15">
      <c r="A31" s="243" t="s">
        <v>73</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row>
    <row r="32" spans="1:62" s="2" customFormat="1" ht="54" customHeight="1" x14ac:dyDescent="0.1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row>
    <row r="33" spans="1:63" ht="25.9" customHeight="1" x14ac:dyDescent="0.15">
      <c r="A33" s="244" t="s">
        <v>131</v>
      </c>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12"/>
      <c r="AW33" s="11"/>
      <c r="AX33" s="11"/>
      <c r="AY33" s="11"/>
      <c r="AZ33" s="11"/>
      <c r="BA33" s="11"/>
      <c r="BB33" s="82"/>
      <c r="BC33" s="82"/>
      <c r="BD33" s="82"/>
      <c r="BE33" s="82"/>
      <c r="BF33" s="11"/>
      <c r="BG33" s="11"/>
      <c r="BH33" s="11"/>
      <c r="BI33" s="11"/>
      <c r="BJ33" s="2"/>
    </row>
    <row r="34" spans="1:63" ht="25.5" customHeight="1" x14ac:dyDescent="0.15">
      <c r="B34" s="83"/>
      <c r="C34" s="83"/>
      <c r="D34" s="84"/>
      <c r="E34" s="84"/>
      <c r="F34" s="84"/>
      <c r="G34" s="84"/>
      <c r="H34" s="84"/>
      <c r="I34" s="84"/>
      <c r="J34" s="84"/>
      <c r="K34" s="84"/>
      <c r="L34" s="84"/>
      <c r="M34" s="85"/>
      <c r="N34" s="85"/>
      <c r="O34" s="85"/>
      <c r="P34" s="85"/>
      <c r="S34" s="86"/>
      <c r="T34" s="86"/>
      <c r="U34" s="87"/>
      <c r="V34" s="87"/>
      <c r="W34" s="87"/>
      <c r="X34" s="87"/>
      <c r="AV34" s="12"/>
      <c r="AW34" s="11"/>
      <c r="AX34" s="11"/>
      <c r="AY34" s="11"/>
      <c r="AZ34" s="11"/>
      <c r="BA34" s="11"/>
      <c r="BB34" s="82"/>
      <c r="BC34" s="82"/>
      <c r="BD34" s="82"/>
      <c r="BE34" s="82"/>
      <c r="BF34" s="11"/>
      <c r="BG34" s="11"/>
      <c r="BH34" s="11"/>
      <c r="BI34" s="11"/>
    </row>
    <row r="35" spans="1:63" s="9" customFormat="1" ht="23.25" customHeight="1" x14ac:dyDescent="0.15">
      <c r="A35" s="88" t="s">
        <v>72</v>
      </c>
      <c r="B35" s="89"/>
      <c r="C35" s="89"/>
      <c r="D35" s="85"/>
      <c r="E35" s="85"/>
      <c r="F35" s="85"/>
      <c r="G35" s="85"/>
      <c r="H35" s="85"/>
      <c r="I35" s="85"/>
      <c r="J35" s="85"/>
      <c r="K35" s="85"/>
      <c r="L35" s="85"/>
      <c r="M35" s="85"/>
      <c r="N35" s="85"/>
      <c r="O35" s="85"/>
      <c r="P35" s="85"/>
      <c r="S35" s="90"/>
      <c r="T35" s="90"/>
      <c r="U35" s="91"/>
      <c r="V35" s="91"/>
      <c r="W35" s="91"/>
      <c r="X35" s="91"/>
      <c r="AF35" s="92" t="s">
        <v>98</v>
      </c>
      <c r="AV35" s="93"/>
      <c r="AW35" s="94"/>
      <c r="AX35" s="94"/>
      <c r="AY35" s="94"/>
      <c r="AZ35" s="94"/>
      <c r="BA35" s="94"/>
      <c r="BB35" s="95"/>
      <c r="BC35" s="95"/>
      <c r="BD35" s="95"/>
      <c r="BE35" s="95"/>
      <c r="BF35" s="94"/>
      <c r="BG35" s="94"/>
      <c r="BH35" s="94"/>
      <c r="BI35" s="94"/>
      <c r="BJ35" s="1"/>
    </row>
    <row r="36" spans="1:63" ht="33" customHeight="1" x14ac:dyDescent="0.15">
      <c r="A36" s="96"/>
      <c r="Y36" s="4"/>
      <c r="Z36" s="4"/>
      <c r="AA36" s="4"/>
      <c r="AB36" s="4"/>
      <c r="AC36" s="84"/>
      <c r="AD36" s="84"/>
      <c r="AE36" s="84"/>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9"/>
    </row>
    <row r="37" spans="1:63" ht="36" customHeight="1" x14ac:dyDescent="0.15">
      <c r="A37" s="3" t="s">
        <v>42</v>
      </c>
      <c r="B37" s="3"/>
      <c r="C37" s="3"/>
      <c r="D37" s="3"/>
      <c r="E37" s="3"/>
      <c r="F37" s="3"/>
      <c r="G37" s="3"/>
      <c r="H37" s="3"/>
      <c r="I37" s="5"/>
      <c r="J37" s="5"/>
      <c r="K37" s="5"/>
      <c r="L37" s="5"/>
      <c r="M37" s="3"/>
      <c r="N37" s="3"/>
      <c r="O37" s="3"/>
      <c r="P37" s="3"/>
      <c r="Q37" s="3"/>
      <c r="R37" s="3"/>
      <c r="S37" s="3"/>
      <c r="T37" s="3"/>
      <c r="U37" s="3"/>
      <c r="V37" s="3"/>
      <c r="W37" s="3"/>
      <c r="X37" s="3"/>
      <c r="Y37" s="3"/>
      <c r="Z37" s="3"/>
      <c r="AA37" s="3"/>
      <c r="AB37" s="3"/>
      <c r="AC37" s="3"/>
      <c r="AD37" s="3"/>
      <c r="AE37" s="8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245"/>
    </row>
    <row r="38" spans="1:63" ht="15.75" customHeight="1" x14ac:dyDescent="0.15">
      <c r="A38" s="155" t="s">
        <v>8</v>
      </c>
      <c r="B38" s="246"/>
      <c r="C38" s="247"/>
      <c r="D38" s="155" t="s">
        <v>9</v>
      </c>
      <c r="E38" s="246"/>
      <c r="F38" s="246"/>
      <c r="G38" s="246"/>
      <c r="H38" s="247"/>
      <c r="I38" s="155" t="s">
        <v>132</v>
      </c>
      <c r="J38" s="246"/>
      <c r="K38" s="246"/>
      <c r="L38" s="246"/>
      <c r="M38" s="246"/>
      <c r="N38" s="246"/>
      <c r="O38" s="246"/>
      <c r="P38" s="246"/>
      <c r="Q38" s="246"/>
      <c r="R38" s="246"/>
      <c r="S38" s="246"/>
      <c r="T38" s="246"/>
      <c r="U38" s="246"/>
      <c r="V38" s="246"/>
      <c r="W38" s="246"/>
      <c r="X38" s="246"/>
      <c r="Y38" s="246"/>
      <c r="Z38" s="246"/>
      <c r="AA38" s="251"/>
      <c r="AB38" s="253" t="s">
        <v>15</v>
      </c>
      <c r="AC38" s="254"/>
      <c r="AD38" s="255"/>
      <c r="AF38" s="256" t="s">
        <v>47</v>
      </c>
      <c r="AG38" s="156"/>
      <c r="AH38" s="157"/>
      <c r="AI38" s="155" t="s">
        <v>48</v>
      </c>
      <c r="AJ38" s="246"/>
      <c r="AK38" s="246"/>
      <c r="AL38" s="246"/>
      <c r="AM38" s="247"/>
      <c r="AN38" s="155" t="s">
        <v>100</v>
      </c>
      <c r="AO38" s="246"/>
      <c r="AP38" s="246"/>
      <c r="AQ38" s="246"/>
      <c r="AR38" s="246"/>
      <c r="AS38" s="246"/>
      <c r="AT38" s="246"/>
      <c r="AU38" s="246"/>
      <c r="AV38" s="246"/>
      <c r="AW38" s="246"/>
      <c r="AX38" s="246"/>
      <c r="AY38" s="246"/>
      <c r="AZ38" s="246"/>
      <c r="BA38" s="246"/>
      <c r="BB38" s="246"/>
      <c r="BC38" s="246"/>
      <c r="BD38" s="246"/>
      <c r="BE38" s="246"/>
      <c r="BF38" s="246"/>
      <c r="BG38" s="246"/>
      <c r="BH38" s="257" t="s">
        <v>99</v>
      </c>
      <c r="BI38" s="98"/>
      <c r="BJ38" s="21"/>
      <c r="BK38" s="21"/>
    </row>
    <row r="39" spans="1:63" ht="15.75" customHeight="1" x14ac:dyDescent="0.15">
      <c r="A39" s="248"/>
      <c r="B39" s="249"/>
      <c r="C39" s="250"/>
      <c r="D39" s="248"/>
      <c r="E39" s="249"/>
      <c r="F39" s="249"/>
      <c r="G39" s="249"/>
      <c r="H39" s="250"/>
      <c r="I39" s="248"/>
      <c r="J39" s="249"/>
      <c r="K39" s="249"/>
      <c r="L39" s="249"/>
      <c r="M39" s="249"/>
      <c r="N39" s="249"/>
      <c r="O39" s="249"/>
      <c r="P39" s="249"/>
      <c r="Q39" s="249"/>
      <c r="R39" s="249"/>
      <c r="S39" s="249"/>
      <c r="T39" s="249"/>
      <c r="U39" s="249"/>
      <c r="V39" s="249"/>
      <c r="W39" s="249"/>
      <c r="X39" s="249"/>
      <c r="Y39" s="249"/>
      <c r="Z39" s="249"/>
      <c r="AA39" s="252"/>
      <c r="AB39" s="99" t="s">
        <v>4</v>
      </c>
      <c r="AC39" s="100" t="s">
        <v>2</v>
      </c>
      <c r="AD39" s="101" t="s">
        <v>3</v>
      </c>
      <c r="AF39" s="158"/>
      <c r="AG39" s="159"/>
      <c r="AH39" s="160"/>
      <c r="AI39" s="248"/>
      <c r="AJ39" s="249"/>
      <c r="AK39" s="249"/>
      <c r="AL39" s="249"/>
      <c r="AM39" s="250"/>
      <c r="AN39" s="248"/>
      <c r="AO39" s="249"/>
      <c r="AP39" s="249"/>
      <c r="AQ39" s="249"/>
      <c r="AR39" s="249"/>
      <c r="AS39" s="249"/>
      <c r="AT39" s="249"/>
      <c r="AU39" s="249"/>
      <c r="AV39" s="249"/>
      <c r="AW39" s="249"/>
      <c r="AX39" s="249"/>
      <c r="AY39" s="249"/>
      <c r="AZ39" s="249"/>
      <c r="BA39" s="249"/>
      <c r="BB39" s="249"/>
      <c r="BC39" s="249"/>
      <c r="BD39" s="249"/>
      <c r="BE39" s="249"/>
      <c r="BF39" s="249"/>
      <c r="BG39" s="249"/>
      <c r="BH39" s="258"/>
      <c r="BI39" s="21"/>
      <c r="BJ39" s="21"/>
      <c r="BK39" s="21"/>
    </row>
    <row r="40" spans="1:63" ht="48.75" customHeight="1" x14ac:dyDescent="0.15">
      <c r="A40" s="238" t="s">
        <v>0</v>
      </c>
      <c r="B40" s="239"/>
      <c r="C40" s="259"/>
      <c r="D40" s="225" t="s">
        <v>5</v>
      </c>
      <c r="E40" s="225"/>
      <c r="F40" s="225"/>
      <c r="G40" s="225"/>
      <c r="H40" s="225"/>
      <c r="I40" s="232" t="s">
        <v>83</v>
      </c>
      <c r="J40" s="233"/>
      <c r="K40" s="233"/>
      <c r="L40" s="233"/>
      <c r="M40" s="233"/>
      <c r="N40" s="233"/>
      <c r="O40" s="233"/>
      <c r="P40" s="233"/>
      <c r="Q40" s="233"/>
      <c r="R40" s="233"/>
      <c r="S40" s="233"/>
      <c r="T40" s="233"/>
      <c r="U40" s="233"/>
      <c r="V40" s="233"/>
      <c r="W40" s="233"/>
      <c r="X40" s="233"/>
      <c r="Y40" s="233"/>
      <c r="Z40" s="233"/>
      <c r="AA40" s="262"/>
      <c r="AB40" s="102"/>
      <c r="AC40" s="103"/>
      <c r="AD40" s="103"/>
      <c r="AF40" s="240" t="s">
        <v>19</v>
      </c>
      <c r="AG40" s="241"/>
      <c r="AH40" s="242"/>
      <c r="AI40" s="266" t="s">
        <v>103</v>
      </c>
      <c r="AJ40" s="267"/>
      <c r="AK40" s="267"/>
      <c r="AL40" s="267"/>
      <c r="AM40" s="268"/>
      <c r="AN40" s="266" t="s">
        <v>104</v>
      </c>
      <c r="AO40" s="267"/>
      <c r="AP40" s="267"/>
      <c r="AQ40" s="267"/>
      <c r="AR40" s="267"/>
      <c r="AS40" s="267"/>
      <c r="AT40" s="267"/>
      <c r="AU40" s="267"/>
      <c r="AV40" s="267"/>
      <c r="AW40" s="267"/>
      <c r="AX40" s="267"/>
      <c r="AY40" s="267"/>
      <c r="AZ40" s="267"/>
      <c r="BA40" s="267"/>
      <c r="BB40" s="267"/>
      <c r="BC40" s="267"/>
      <c r="BD40" s="267"/>
      <c r="BE40" s="267"/>
      <c r="BF40" s="267"/>
      <c r="BG40" s="267"/>
      <c r="BH40" s="104"/>
      <c r="BI40" s="21"/>
      <c r="BJ40" s="21"/>
      <c r="BK40" s="21"/>
    </row>
    <row r="41" spans="1:63" ht="48.75" customHeight="1" x14ac:dyDescent="0.15">
      <c r="A41" s="260"/>
      <c r="B41" s="245"/>
      <c r="C41" s="261"/>
      <c r="D41" s="225" t="s">
        <v>6</v>
      </c>
      <c r="E41" s="225"/>
      <c r="F41" s="225"/>
      <c r="G41" s="225"/>
      <c r="H41" s="225"/>
      <c r="I41" s="232" t="s">
        <v>64</v>
      </c>
      <c r="J41" s="233"/>
      <c r="K41" s="233"/>
      <c r="L41" s="233"/>
      <c r="M41" s="233"/>
      <c r="N41" s="233"/>
      <c r="O41" s="233"/>
      <c r="P41" s="233"/>
      <c r="Q41" s="233"/>
      <c r="R41" s="233"/>
      <c r="S41" s="233"/>
      <c r="T41" s="233"/>
      <c r="U41" s="233"/>
      <c r="V41" s="233"/>
      <c r="W41" s="233"/>
      <c r="X41" s="233"/>
      <c r="Y41" s="233"/>
      <c r="Z41" s="233"/>
      <c r="AA41" s="262"/>
      <c r="AB41" s="102"/>
      <c r="AC41" s="103"/>
      <c r="AD41" s="103"/>
      <c r="AF41" s="263"/>
      <c r="AG41" s="264"/>
      <c r="AH41" s="265"/>
      <c r="AI41" s="266" t="s">
        <v>27</v>
      </c>
      <c r="AJ41" s="267"/>
      <c r="AK41" s="267"/>
      <c r="AL41" s="267"/>
      <c r="AM41" s="268"/>
      <c r="AN41" s="266" t="s">
        <v>70</v>
      </c>
      <c r="AO41" s="267"/>
      <c r="AP41" s="267"/>
      <c r="AQ41" s="267"/>
      <c r="AR41" s="267"/>
      <c r="AS41" s="267"/>
      <c r="AT41" s="267"/>
      <c r="AU41" s="267"/>
      <c r="AV41" s="267"/>
      <c r="AW41" s="267"/>
      <c r="AX41" s="267"/>
      <c r="AY41" s="267"/>
      <c r="AZ41" s="267"/>
      <c r="BA41" s="267"/>
      <c r="BB41" s="267"/>
      <c r="BC41" s="267"/>
      <c r="BD41" s="267"/>
      <c r="BE41" s="267"/>
      <c r="BF41" s="267"/>
      <c r="BG41" s="267"/>
      <c r="BH41" s="105"/>
      <c r="BI41" s="21"/>
      <c r="BJ41" s="21"/>
      <c r="BK41" s="21"/>
    </row>
    <row r="42" spans="1:63" ht="48.75" customHeight="1" x14ac:dyDescent="0.15">
      <c r="A42" s="260"/>
      <c r="B42" s="245"/>
      <c r="C42" s="261"/>
      <c r="D42" s="225" t="s">
        <v>18</v>
      </c>
      <c r="E42" s="225"/>
      <c r="F42" s="225"/>
      <c r="G42" s="225"/>
      <c r="H42" s="225"/>
      <c r="I42" s="232" t="s">
        <v>136</v>
      </c>
      <c r="J42" s="233"/>
      <c r="K42" s="233"/>
      <c r="L42" s="233"/>
      <c r="M42" s="233"/>
      <c r="N42" s="233"/>
      <c r="O42" s="233"/>
      <c r="P42" s="233"/>
      <c r="Q42" s="233"/>
      <c r="R42" s="233"/>
      <c r="S42" s="233"/>
      <c r="T42" s="233"/>
      <c r="U42" s="233"/>
      <c r="V42" s="233"/>
      <c r="W42" s="233"/>
      <c r="X42" s="233"/>
      <c r="Y42" s="233"/>
      <c r="Z42" s="233"/>
      <c r="AA42" s="262"/>
      <c r="AB42" s="106"/>
      <c r="AC42" s="107"/>
      <c r="AD42" s="107"/>
      <c r="AF42" s="263"/>
      <c r="AG42" s="264"/>
      <c r="AH42" s="265"/>
      <c r="AI42" s="266" t="s">
        <v>28</v>
      </c>
      <c r="AJ42" s="267"/>
      <c r="AK42" s="267"/>
      <c r="AL42" s="267"/>
      <c r="AM42" s="268"/>
      <c r="AN42" s="266" t="s">
        <v>24</v>
      </c>
      <c r="AO42" s="267"/>
      <c r="AP42" s="267"/>
      <c r="AQ42" s="267"/>
      <c r="AR42" s="267"/>
      <c r="AS42" s="267"/>
      <c r="AT42" s="267"/>
      <c r="AU42" s="267"/>
      <c r="AV42" s="267"/>
      <c r="AW42" s="267"/>
      <c r="AX42" s="267"/>
      <c r="AY42" s="267"/>
      <c r="AZ42" s="267"/>
      <c r="BA42" s="267"/>
      <c r="BB42" s="267"/>
      <c r="BC42" s="267"/>
      <c r="BD42" s="267"/>
      <c r="BE42" s="267"/>
      <c r="BF42" s="267"/>
      <c r="BG42" s="267"/>
      <c r="BH42" s="105"/>
      <c r="BI42" s="21"/>
      <c r="BJ42" s="21"/>
      <c r="BK42" s="21"/>
    </row>
    <row r="43" spans="1:63" ht="48.75" customHeight="1" x14ac:dyDescent="0.15">
      <c r="A43" s="238" t="s">
        <v>11</v>
      </c>
      <c r="B43" s="239"/>
      <c r="C43" s="259"/>
      <c r="D43" s="225" t="s">
        <v>12</v>
      </c>
      <c r="E43" s="225"/>
      <c r="F43" s="225"/>
      <c r="G43" s="225"/>
      <c r="H43" s="225"/>
      <c r="I43" s="232" t="s">
        <v>65</v>
      </c>
      <c r="J43" s="233"/>
      <c r="K43" s="233"/>
      <c r="L43" s="233"/>
      <c r="M43" s="233"/>
      <c r="N43" s="233"/>
      <c r="O43" s="233"/>
      <c r="P43" s="233"/>
      <c r="Q43" s="233"/>
      <c r="R43" s="233"/>
      <c r="S43" s="233"/>
      <c r="T43" s="233"/>
      <c r="U43" s="233"/>
      <c r="V43" s="233"/>
      <c r="W43" s="233"/>
      <c r="X43" s="233"/>
      <c r="Y43" s="233"/>
      <c r="Z43" s="233"/>
      <c r="AA43" s="262"/>
      <c r="AB43" s="106"/>
      <c r="AC43" s="107"/>
      <c r="AD43" s="107"/>
      <c r="AF43" s="263"/>
      <c r="AG43" s="264"/>
      <c r="AH43" s="265"/>
      <c r="AI43" s="266" t="s">
        <v>29</v>
      </c>
      <c r="AJ43" s="267"/>
      <c r="AK43" s="267"/>
      <c r="AL43" s="267"/>
      <c r="AM43" s="268"/>
      <c r="AN43" s="266" t="s">
        <v>62</v>
      </c>
      <c r="AO43" s="267"/>
      <c r="AP43" s="267"/>
      <c r="AQ43" s="267"/>
      <c r="AR43" s="267"/>
      <c r="AS43" s="267"/>
      <c r="AT43" s="267"/>
      <c r="AU43" s="267"/>
      <c r="AV43" s="267"/>
      <c r="AW43" s="267"/>
      <c r="AX43" s="267"/>
      <c r="AY43" s="267"/>
      <c r="AZ43" s="267"/>
      <c r="BA43" s="267"/>
      <c r="BB43" s="267"/>
      <c r="BC43" s="267"/>
      <c r="BD43" s="267"/>
      <c r="BE43" s="267"/>
      <c r="BF43" s="267"/>
      <c r="BG43" s="267"/>
      <c r="BH43" s="105"/>
      <c r="BI43" s="21"/>
      <c r="BJ43" s="21"/>
      <c r="BK43" s="21"/>
    </row>
    <row r="44" spans="1:63" ht="48.75" customHeight="1" x14ac:dyDescent="0.15">
      <c r="A44" s="260"/>
      <c r="B44" s="245"/>
      <c r="C44" s="261"/>
      <c r="D44" s="225" t="s">
        <v>7</v>
      </c>
      <c r="E44" s="225"/>
      <c r="F44" s="225"/>
      <c r="G44" s="225"/>
      <c r="H44" s="225"/>
      <c r="I44" s="232" t="s">
        <v>66</v>
      </c>
      <c r="J44" s="233"/>
      <c r="K44" s="233"/>
      <c r="L44" s="233"/>
      <c r="M44" s="233"/>
      <c r="N44" s="233"/>
      <c r="O44" s="233"/>
      <c r="P44" s="233"/>
      <c r="Q44" s="233"/>
      <c r="R44" s="233"/>
      <c r="S44" s="233"/>
      <c r="T44" s="233"/>
      <c r="U44" s="233"/>
      <c r="V44" s="233"/>
      <c r="W44" s="233"/>
      <c r="X44" s="233"/>
      <c r="Y44" s="233"/>
      <c r="Z44" s="233"/>
      <c r="AA44" s="262"/>
      <c r="AB44" s="106"/>
      <c r="AC44" s="107"/>
      <c r="AD44" s="107"/>
      <c r="AF44" s="263"/>
      <c r="AG44" s="264"/>
      <c r="AH44" s="265"/>
      <c r="AI44" s="266" t="s">
        <v>30</v>
      </c>
      <c r="AJ44" s="267"/>
      <c r="AK44" s="267"/>
      <c r="AL44" s="267"/>
      <c r="AM44" s="268"/>
      <c r="AN44" s="266" t="s">
        <v>52</v>
      </c>
      <c r="AO44" s="267"/>
      <c r="AP44" s="267"/>
      <c r="AQ44" s="267"/>
      <c r="AR44" s="267"/>
      <c r="AS44" s="267"/>
      <c r="AT44" s="267"/>
      <c r="AU44" s="267"/>
      <c r="AV44" s="267"/>
      <c r="AW44" s="267"/>
      <c r="AX44" s="267"/>
      <c r="AY44" s="267"/>
      <c r="AZ44" s="267"/>
      <c r="BA44" s="267"/>
      <c r="BB44" s="267"/>
      <c r="BC44" s="267"/>
      <c r="BD44" s="267"/>
      <c r="BE44" s="267"/>
      <c r="BF44" s="267"/>
      <c r="BG44" s="267"/>
      <c r="BH44" s="105"/>
      <c r="BI44" s="21"/>
      <c r="BJ44" s="21"/>
      <c r="BK44" s="21"/>
    </row>
    <row r="45" spans="1:63" ht="48.75" customHeight="1" x14ac:dyDescent="0.15">
      <c r="A45" s="133"/>
      <c r="B45" s="134"/>
      <c r="C45" s="135"/>
      <c r="D45" s="225" t="s">
        <v>10</v>
      </c>
      <c r="E45" s="225"/>
      <c r="F45" s="225"/>
      <c r="G45" s="225"/>
      <c r="H45" s="225"/>
      <c r="I45" s="232" t="s">
        <v>122</v>
      </c>
      <c r="J45" s="233"/>
      <c r="K45" s="233"/>
      <c r="L45" s="233"/>
      <c r="M45" s="233"/>
      <c r="N45" s="233"/>
      <c r="O45" s="233"/>
      <c r="P45" s="233"/>
      <c r="Q45" s="233"/>
      <c r="R45" s="233"/>
      <c r="S45" s="233"/>
      <c r="T45" s="233"/>
      <c r="U45" s="233"/>
      <c r="V45" s="233"/>
      <c r="W45" s="233"/>
      <c r="X45" s="233"/>
      <c r="Y45" s="233"/>
      <c r="Z45" s="233"/>
      <c r="AA45" s="262"/>
      <c r="AB45" s="106"/>
      <c r="AC45" s="107"/>
      <c r="AD45" s="107"/>
      <c r="AF45" s="216"/>
      <c r="AG45" s="217"/>
      <c r="AH45" s="218"/>
      <c r="AI45" s="266" t="s">
        <v>31</v>
      </c>
      <c r="AJ45" s="267"/>
      <c r="AK45" s="267"/>
      <c r="AL45" s="267"/>
      <c r="AM45" s="268"/>
      <c r="AN45" s="266" t="s">
        <v>25</v>
      </c>
      <c r="AO45" s="267"/>
      <c r="AP45" s="267"/>
      <c r="AQ45" s="267"/>
      <c r="AR45" s="267"/>
      <c r="AS45" s="267"/>
      <c r="AT45" s="267"/>
      <c r="AU45" s="267"/>
      <c r="AV45" s="267"/>
      <c r="AW45" s="267"/>
      <c r="AX45" s="267"/>
      <c r="AY45" s="267"/>
      <c r="AZ45" s="267"/>
      <c r="BA45" s="267"/>
      <c r="BB45" s="267"/>
      <c r="BC45" s="267"/>
      <c r="BD45" s="267"/>
      <c r="BE45" s="267"/>
      <c r="BF45" s="267"/>
      <c r="BG45" s="267"/>
      <c r="BH45" s="105"/>
      <c r="BI45" s="21"/>
      <c r="BJ45" s="21"/>
      <c r="BK45" s="21"/>
    </row>
    <row r="46" spans="1:63" ht="60.75" customHeight="1" x14ac:dyDescent="0.15">
      <c r="A46" s="136" t="s">
        <v>23</v>
      </c>
      <c r="B46" s="137"/>
      <c r="C46" s="138"/>
      <c r="D46" s="225" t="s">
        <v>119</v>
      </c>
      <c r="E46" s="225"/>
      <c r="F46" s="225"/>
      <c r="G46" s="225"/>
      <c r="H46" s="225"/>
      <c r="I46" s="232" t="s">
        <v>120</v>
      </c>
      <c r="J46" s="233"/>
      <c r="K46" s="233"/>
      <c r="L46" s="233"/>
      <c r="M46" s="233"/>
      <c r="N46" s="233"/>
      <c r="O46" s="233"/>
      <c r="P46" s="233"/>
      <c r="Q46" s="233"/>
      <c r="R46" s="233"/>
      <c r="S46" s="233"/>
      <c r="T46" s="233"/>
      <c r="U46" s="233"/>
      <c r="V46" s="233"/>
      <c r="W46" s="233"/>
      <c r="X46" s="233"/>
      <c r="Y46" s="233"/>
      <c r="Z46" s="233"/>
      <c r="AA46" s="262"/>
      <c r="AB46" s="106"/>
      <c r="AC46" s="107"/>
      <c r="AD46" s="107"/>
      <c r="AF46" s="271" t="s">
        <v>20</v>
      </c>
      <c r="AG46" s="272"/>
      <c r="AH46" s="273"/>
      <c r="AI46" s="266" t="s">
        <v>114</v>
      </c>
      <c r="AJ46" s="267"/>
      <c r="AK46" s="267"/>
      <c r="AL46" s="267"/>
      <c r="AM46" s="268"/>
      <c r="AN46" s="266" t="s">
        <v>115</v>
      </c>
      <c r="AO46" s="267"/>
      <c r="AP46" s="267"/>
      <c r="AQ46" s="267"/>
      <c r="AR46" s="267"/>
      <c r="AS46" s="267"/>
      <c r="AT46" s="267"/>
      <c r="AU46" s="267"/>
      <c r="AV46" s="267"/>
      <c r="AW46" s="267"/>
      <c r="AX46" s="267"/>
      <c r="AY46" s="267"/>
      <c r="AZ46" s="267"/>
      <c r="BA46" s="267"/>
      <c r="BB46" s="267"/>
      <c r="BC46" s="267"/>
      <c r="BD46" s="267"/>
      <c r="BE46" s="267"/>
      <c r="BF46" s="267"/>
      <c r="BG46" s="267"/>
      <c r="BH46" s="105"/>
      <c r="BI46" s="21"/>
      <c r="BJ46" s="21"/>
      <c r="BK46" s="21"/>
    </row>
    <row r="47" spans="1:63" ht="48.75" customHeight="1" x14ac:dyDescent="0.15">
      <c r="A47" s="139"/>
      <c r="B47" s="140"/>
      <c r="C47" s="141"/>
      <c r="D47" s="232" t="s">
        <v>13</v>
      </c>
      <c r="E47" s="233"/>
      <c r="F47" s="233"/>
      <c r="G47" s="233"/>
      <c r="H47" s="224"/>
      <c r="I47" s="229" t="s">
        <v>67</v>
      </c>
      <c r="J47" s="230"/>
      <c r="K47" s="230"/>
      <c r="L47" s="230"/>
      <c r="M47" s="230"/>
      <c r="N47" s="230"/>
      <c r="O47" s="230"/>
      <c r="P47" s="230"/>
      <c r="Q47" s="230"/>
      <c r="R47" s="230"/>
      <c r="S47" s="230"/>
      <c r="T47" s="230"/>
      <c r="U47" s="230"/>
      <c r="V47" s="230"/>
      <c r="W47" s="230"/>
      <c r="X47" s="230"/>
      <c r="Y47" s="230"/>
      <c r="Z47" s="230"/>
      <c r="AA47" s="269"/>
      <c r="AB47" s="106"/>
      <c r="AC47" s="107"/>
      <c r="AD47" s="107"/>
      <c r="AF47" s="274"/>
      <c r="AG47" s="275"/>
      <c r="AH47" s="276"/>
      <c r="AI47" s="266" t="s">
        <v>32</v>
      </c>
      <c r="AJ47" s="267"/>
      <c r="AK47" s="267"/>
      <c r="AL47" s="267"/>
      <c r="AM47" s="268"/>
      <c r="AN47" s="266" t="s">
        <v>53</v>
      </c>
      <c r="AO47" s="267"/>
      <c r="AP47" s="267"/>
      <c r="AQ47" s="267"/>
      <c r="AR47" s="267"/>
      <c r="AS47" s="267"/>
      <c r="AT47" s="267"/>
      <c r="AU47" s="267"/>
      <c r="AV47" s="267"/>
      <c r="AW47" s="267"/>
      <c r="AX47" s="267"/>
      <c r="AY47" s="267"/>
      <c r="AZ47" s="267"/>
      <c r="BA47" s="267"/>
      <c r="BB47" s="267"/>
      <c r="BC47" s="267"/>
      <c r="BD47" s="267"/>
      <c r="BE47" s="267"/>
      <c r="BF47" s="267"/>
      <c r="BG47" s="267"/>
      <c r="BH47" s="105"/>
      <c r="BI47" s="21"/>
      <c r="BJ47" s="21"/>
      <c r="BK47" s="21"/>
    </row>
    <row r="48" spans="1:63" ht="55.5" customHeight="1" x14ac:dyDescent="0.15">
      <c r="A48" s="142"/>
      <c r="B48" s="143"/>
      <c r="C48" s="144"/>
      <c r="D48" s="232" t="s">
        <v>22</v>
      </c>
      <c r="E48" s="233"/>
      <c r="F48" s="233"/>
      <c r="G48" s="233"/>
      <c r="H48" s="224"/>
      <c r="I48" s="232" t="s">
        <v>68</v>
      </c>
      <c r="J48" s="233"/>
      <c r="K48" s="233"/>
      <c r="L48" s="233"/>
      <c r="M48" s="233"/>
      <c r="N48" s="233"/>
      <c r="O48" s="233"/>
      <c r="P48" s="233"/>
      <c r="Q48" s="233"/>
      <c r="R48" s="233"/>
      <c r="S48" s="233"/>
      <c r="T48" s="233"/>
      <c r="U48" s="233"/>
      <c r="V48" s="233"/>
      <c r="W48" s="233"/>
      <c r="X48" s="233"/>
      <c r="Y48" s="233"/>
      <c r="Z48" s="233"/>
      <c r="AA48" s="262"/>
      <c r="AB48" s="106"/>
      <c r="AC48" s="107"/>
      <c r="AD48" s="107"/>
      <c r="AF48" s="274"/>
      <c r="AG48" s="275"/>
      <c r="AH48" s="276"/>
      <c r="AI48" s="266" t="s">
        <v>33</v>
      </c>
      <c r="AJ48" s="267"/>
      <c r="AK48" s="267"/>
      <c r="AL48" s="267"/>
      <c r="AM48" s="268"/>
      <c r="AN48" s="266" t="s">
        <v>26</v>
      </c>
      <c r="AO48" s="267"/>
      <c r="AP48" s="267"/>
      <c r="AQ48" s="267"/>
      <c r="AR48" s="267"/>
      <c r="AS48" s="267"/>
      <c r="AT48" s="267"/>
      <c r="AU48" s="267"/>
      <c r="AV48" s="267"/>
      <c r="AW48" s="267"/>
      <c r="AX48" s="267"/>
      <c r="AY48" s="267"/>
      <c r="AZ48" s="267"/>
      <c r="BA48" s="267"/>
      <c r="BB48" s="267"/>
      <c r="BC48" s="267"/>
      <c r="BD48" s="267"/>
      <c r="BE48" s="267"/>
      <c r="BF48" s="267"/>
      <c r="BG48" s="267"/>
      <c r="BH48" s="105"/>
      <c r="BI48" s="21"/>
      <c r="BJ48" s="21"/>
      <c r="BK48" s="21"/>
    </row>
    <row r="49" spans="1:63" ht="48.75" customHeight="1" x14ac:dyDescent="0.15">
      <c r="A49" s="133" t="s">
        <v>133</v>
      </c>
      <c r="B49" s="134"/>
      <c r="C49" s="135"/>
      <c r="D49" s="225" t="s">
        <v>134</v>
      </c>
      <c r="E49" s="225"/>
      <c r="F49" s="225"/>
      <c r="G49" s="225"/>
      <c r="H49" s="225"/>
      <c r="I49" s="232" t="s">
        <v>118</v>
      </c>
      <c r="J49" s="233"/>
      <c r="K49" s="233"/>
      <c r="L49" s="233"/>
      <c r="M49" s="233"/>
      <c r="N49" s="233"/>
      <c r="O49" s="233"/>
      <c r="P49" s="233"/>
      <c r="Q49" s="233"/>
      <c r="R49" s="233"/>
      <c r="S49" s="233"/>
      <c r="T49" s="233"/>
      <c r="U49" s="233"/>
      <c r="V49" s="233"/>
      <c r="W49" s="233"/>
      <c r="X49" s="233"/>
      <c r="Y49" s="233"/>
      <c r="Z49" s="233"/>
      <c r="AA49" s="262"/>
      <c r="AB49" s="106"/>
      <c r="AC49" s="107"/>
      <c r="AD49" s="107"/>
      <c r="AF49" s="274"/>
      <c r="AG49" s="275"/>
      <c r="AH49" s="276"/>
      <c r="AI49" s="266" t="s">
        <v>34</v>
      </c>
      <c r="AJ49" s="267"/>
      <c r="AK49" s="267"/>
      <c r="AL49" s="267"/>
      <c r="AM49" s="268"/>
      <c r="AN49" s="266" t="s">
        <v>54</v>
      </c>
      <c r="AO49" s="267"/>
      <c r="AP49" s="267"/>
      <c r="AQ49" s="267"/>
      <c r="AR49" s="267"/>
      <c r="AS49" s="267"/>
      <c r="AT49" s="267"/>
      <c r="AU49" s="267"/>
      <c r="AV49" s="267"/>
      <c r="AW49" s="267"/>
      <c r="AX49" s="267"/>
      <c r="AY49" s="267"/>
      <c r="AZ49" s="267"/>
      <c r="BA49" s="267"/>
      <c r="BB49" s="267"/>
      <c r="BC49" s="267"/>
      <c r="BD49" s="267"/>
      <c r="BE49" s="267"/>
      <c r="BF49" s="267"/>
      <c r="BG49" s="267"/>
      <c r="BH49" s="105"/>
      <c r="BI49" s="21"/>
      <c r="BJ49" s="21"/>
      <c r="BK49" s="21"/>
    </row>
    <row r="50" spans="1:63" ht="48.75" customHeight="1" x14ac:dyDescent="0.2">
      <c r="B50" s="82"/>
      <c r="C50" s="82"/>
      <c r="D50" s="82"/>
      <c r="E50" s="82"/>
      <c r="F50" s="82"/>
      <c r="G50" s="82"/>
      <c r="H50" s="82"/>
      <c r="I50" s="59"/>
      <c r="J50" s="59"/>
      <c r="K50" s="59"/>
      <c r="L50" s="108"/>
      <c r="M50" s="109"/>
      <c r="N50" s="109"/>
      <c r="O50" s="109"/>
      <c r="P50" s="110"/>
      <c r="Q50" s="109"/>
      <c r="R50" s="109"/>
      <c r="S50" s="109"/>
      <c r="T50" s="109"/>
      <c r="U50" s="109"/>
      <c r="V50" s="109"/>
      <c r="W50" s="109"/>
      <c r="X50" s="109"/>
      <c r="Y50" s="111"/>
      <c r="Z50" s="213" t="s">
        <v>1</v>
      </c>
      <c r="AA50" s="270"/>
      <c r="AB50" s="112">
        <f>SUM(AB40:AB49)</f>
        <v>0</v>
      </c>
      <c r="AC50" s="48">
        <f>SUM(AC40:AC49)</f>
        <v>0</v>
      </c>
      <c r="AD50" s="48">
        <f>SUM(AD40:AD49)</f>
        <v>0</v>
      </c>
      <c r="AF50" s="274"/>
      <c r="AG50" s="275"/>
      <c r="AH50" s="276"/>
      <c r="AI50" s="266" t="s">
        <v>35</v>
      </c>
      <c r="AJ50" s="267"/>
      <c r="AK50" s="267"/>
      <c r="AL50" s="267"/>
      <c r="AM50" s="268"/>
      <c r="AN50" s="266" t="s">
        <v>55</v>
      </c>
      <c r="AO50" s="267"/>
      <c r="AP50" s="267"/>
      <c r="AQ50" s="267"/>
      <c r="AR50" s="267"/>
      <c r="AS50" s="267"/>
      <c r="AT50" s="267"/>
      <c r="AU50" s="267"/>
      <c r="AV50" s="267"/>
      <c r="AW50" s="267"/>
      <c r="AX50" s="267"/>
      <c r="AY50" s="267"/>
      <c r="AZ50" s="267"/>
      <c r="BA50" s="267"/>
      <c r="BB50" s="267"/>
      <c r="BC50" s="267"/>
      <c r="BD50" s="267"/>
      <c r="BE50" s="267"/>
      <c r="BF50" s="267"/>
      <c r="BG50" s="267"/>
      <c r="BH50" s="105"/>
      <c r="BI50" s="21"/>
      <c r="BJ50" s="21"/>
      <c r="BK50" s="21"/>
    </row>
    <row r="51" spans="1:63" ht="48.75" customHeight="1" x14ac:dyDescent="0.2">
      <c r="C51" s="82"/>
      <c r="I51" s="113"/>
      <c r="J51" s="113"/>
      <c r="K51" s="113"/>
      <c r="L51" s="59"/>
      <c r="M51" s="59"/>
      <c r="N51" s="59"/>
      <c r="O51" s="59"/>
      <c r="P51" s="114"/>
      <c r="Q51" s="109"/>
      <c r="R51" s="109"/>
      <c r="S51" s="109"/>
      <c r="T51" s="109"/>
      <c r="U51" s="109"/>
      <c r="V51" s="109"/>
      <c r="W51" s="109"/>
      <c r="X51" s="109"/>
      <c r="Y51" s="80"/>
      <c r="Z51" s="213" t="s">
        <v>117</v>
      </c>
      <c r="AA51" s="270"/>
      <c r="AB51" s="115"/>
      <c r="AC51" s="116" t="str">
        <f>IF(AC50=0,"",VLOOKUP(AC50,$E$67:$F$70,2))</f>
        <v/>
      </c>
      <c r="AD51" s="116" t="str">
        <f>IF(AD50=0,"",VLOOKUP(AD50,$E$67:$F$70,2))</f>
        <v/>
      </c>
      <c r="AF51" s="277"/>
      <c r="AG51" s="278"/>
      <c r="AH51" s="279"/>
      <c r="AI51" s="266" t="s">
        <v>56</v>
      </c>
      <c r="AJ51" s="267"/>
      <c r="AK51" s="267"/>
      <c r="AL51" s="267"/>
      <c r="AM51" s="268"/>
      <c r="AN51" s="266" t="s">
        <v>121</v>
      </c>
      <c r="AO51" s="267"/>
      <c r="AP51" s="267"/>
      <c r="AQ51" s="267"/>
      <c r="AR51" s="267"/>
      <c r="AS51" s="267"/>
      <c r="AT51" s="267"/>
      <c r="AU51" s="267"/>
      <c r="AV51" s="267"/>
      <c r="AW51" s="267"/>
      <c r="AX51" s="267"/>
      <c r="AY51" s="267"/>
      <c r="AZ51" s="267"/>
      <c r="BA51" s="267"/>
      <c r="BB51" s="267"/>
      <c r="BC51" s="267"/>
      <c r="BD51" s="267"/>
      <c r="BE51" s="267"/>
      <c r="BF51" s="267"/>
      <c r="BG51" s="267"/>
      <c r="BH51" s="105"/>
      <c r="BI51" s="21"/>
      <c r="BJ51" s="21"/>
      <c r="BK51" s="21"/>
    </row>
    <row r="52" spans="1:63" ht="24.75" customHeight="1" x14ac:dyDescent="0.2">
      <c r="A52" s="117" t="s">
        <v>14</v>
      </c>
      <c r="B52" s="118"/>
      <c r="C52" s="118"/>
      <c r="D52" s="118"/>
      <c r="E52" s="118"/>
      <c r="F52" s="118"/>
      <c r="G52" s="118"/>
      <c r="H52" s="118"/>
      <c r="I52" s="119"/>
      <c r="J52" s="119"/>
      <c r="K52" s="119"/>
      <c r="L52" s="119"/>
      <c r="M52" s="118"/>
      <c r="N52" s="118"/>
      <c r="O52" s="82"/>
      <c r="P52" s="9"/>
      <c r="Q52" s="120" t="s">
        <v>49</v>
      </c>
      <c r="R52" s="9"/>
      <c r="S52" s="9"/>
      <c r="T52" s="9"/>
      <c r="U52" s="9"/>
      <c r="V52" s="9"/>
      <c r="W52" s="9"/>
      <c r="X52" s="9"/>
      <c r="Y52" s="9"/>
      <c r="Z52" s="9"/>
      <c r="AA52" s="9"/>
      <c r="AB52" s="9"/>
      <c r="AC52" s="9"/>
      <c r="AD52" s="9"/>
      <c r="AF52" s="302" t="s">
        <v>21</v>
      </c>
      <c r="AG52" s="302"/>
      <c r="AH52" s="302"/>
      <c r="AI52" s="287" t="s">
        <v>36</v>
      </c>
      <c r="AJ52" s="287"/>
      <c r="AK52" s="287"/>
      <c r="AL52" s="287"/>
      <c r="AM52" s="287"/>
      <c r="AN52" s="287" t="s">
        <v>61</v>
      </c>
      <c r="AO52" s="287"/>
      <c r="AP52" s="287"/>
      <c r="AQ52" s="287"/>
      <c r="AR52" s="287"/>
      <c r="AS52" s="287"/>
      <c r="AT52" s="287"/>
      <c r="AU52" s="287"/>
      <c r="AV52" s="287"/>
      <c r="AW52" s="287"/>
      <c r="AX52" s="287"/>
      <c r="AY52" s="287"/>
      <c r="AZ52" s="287"/>
      <c r="BA52" s="287"/>
      <c r="BB52" s="287"/>
      <c r="BC52" s="287"/>
      <c r="BD52" s="287"/>
      <c r="BE52" s="287"/>
      <c r="BF52" s="287"/>
      <c r="BG52" s="266"/>
      <c r="BH52" s="288"/>
      <c r="BI52" s="21"/>
      <c r="BJ52" s="121"/>
      <c r="BK52" s="121"/>
    </row>
    <row r="53" spans="1:63" ht="24.75" customHeight="1" x14ac:dyDescent="0.15">
      <c r="A53" s="280" t="s">
        <v>39</v>
      </c>
      <c r="B53" s="280"/>
      <c r="C53" s="280"/>
      <c r="D53" s="280"/>
      <c r="E53" s="280"/>
      <c r="F53" s="280"/>
      <c r="G53" s="280"/>
      <c r="H53" s="280"/>
      <c r="I53" s="280"/>
      <c r="J53" s="280"/>
      <c r="K53" s="280"/>
      <c r="L53" s="280"/>
      <c r="M53" s="280"/>
      <c r="N53" s="280"/>
      <c r="O53" s="82"/>
      <c r="Q53" s="281" t="s">
        <v>40</v>
      </c>
      <c r="R53" s="282"/>
      <c r="S53" s="282"/>
      <c r="T53" s="282"/>
      <c r="U53" s="282"/>
      <c r="V53" s="282"/>
      <c r="W53" s="282"/>
      <c r="X53" s="282"/>
      <c r="Y53" s="282"/>
      <c r="Z53" s="282"/>
      <c r="AA53" s="282"/>
      <c r="AB53" s="282"/>
      <c r="AC53" s="282"/>
      <c r="AD53" s="283"/>
      <c r="AF53" s="302"/>
      <c r="AG53" s="302"/>
      <c r="AH53" s="302"/>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66"/>
      <c r="BH53" s="289"/>
      <c r="BI53" s="121"/>
      <c r="BJ53" s="121"/>
      <c r="BK53" s="121"/>
    </row>
    <row r="54" spans="1:63" ht="24.75" customHeight="1" x14ac:dyDescent="0.15">
      <c r="A54" s="280"/>
      <c r="B54" s="280"/>
      <c r="C54" s="280"/>
      <c r="D54" s="280"/>
      <c r="E54" s="280"/>
      <c r="F54" s="280"/>
      <c r="G54" s="280"/>
      <c r="H54" s="280"/>
      <c r="I54" s="280"/>
      <c r="J54" s="280"/>
      <c r="K54" s="280"/>
      <c r="L54" s="280"/>
      <c r="M54" s="280"/>
      <c r="N54" s="280"/>
      <c r="O54" s="82"/>
      <c r="P54" s="87"/>
      <c r="Q54" s="284"/>
      <c r="R54" s="285"/>
      <c r="S54" s="285"/>
      <c r="T54" s="285"/>
      <c r="U54" s="285"/>
      <c r="V54" s="285"/>
      <c r="W54" s="285"/>
      <c r="X54" s="285"/>
      <c r="Y54" s="285"/>
      <c r="Z54" s="285"/>
      <c r="AA54" s="285"/>
      <c r="AB54" s="285"/>
      <c r="AC54" s="285"/>
      <c r="AD54" s="286"/>
      <c r="AE54" s="84"/>
      <c r="AF54" s="302"/>
      <c r="AG54" s="302"/>
      <c r="AH54" s="302"/>
      <c r="AI54" s="287" t="s">
        <v>37</v>
      </c>
      <c r="AJ54" s="287"/>
      <c r="AK54" s="287"/>
      <c r="AL54" s="287"/>
      <c r="AM54" s="287"/>
      <c r="AN54" s="287" t="s">
        <v>102</v>
      </c>
      <c r="AO54" s="287"/>
      <c r="AP54" s="287"/>
      <c r="AQ54" s="287"/>
      <c r="AR54" s="287"/>
      <c r="AS54" s="287"/>
      <c r="AT54" s="287"/>
      <c r="AU54" s="287"/>
      <c r="AV54" s="287"/>
      <c r="AW54" s="287"/>
      <c r="AX54" s="287"/>
      <c r="AY54" s="287"/>
      <c r="AZ54" s="287"/>
      <c r="BA54" s="287"/>
      <c r="BB54" s="287"/>
      <c r="BC54" s="287"/>
      <c r="BD54" s="287"/>
      <c r="BE54" s="287"/>
      <c r="BF54" s="287"/>
      <c r="BG54" s="266"/>
      <c r="BH54" s="288"/>
      <c r="BI54" s="121"/>
      <c r="BJ54" s="122"/>
      <c r="BK54" s="122"/>
    </row>
    <row r="55" spans="1:63" ht="24.75" customHeight="1" x14ac:dyDescent="0.2">
      <c r="A55" s="290"/>
      <c r="B55" s="291"/>
      <c r="C55" s="291"/>
      <c r="D55" s="291"/>
      <c r="E55" s="291"/>
      <c r="F55" s="291"/>
      <c r="G55" s="291"/>
      <c r="H55" s="291"/>
      <c r="I55" s="291"/>
      <c r="J55" s="291"/>
      <c r="K55" s="291"/>
      <c r="L55" s="291"/>
      <c r="M55" s="291"/>
      <c r="N55" s="292"/>
      <c r="O55" s="59"/>
      <c r="P55" s="123"/>
      <c r="Q55" s="304"/>
      <c r="R55" s="304"/>
      <c r="S55" s="304"/>
      <c r="T55" s="304"/>
      <c r="U55" s="304"/>
      <c r="V55" s="304"/>
      <c r="W55" s="304"/>
      <c r="X55" s="304"/>
      <c r="Y55" s="304"/>
      <c r="Z55" s="304"/>
      <c r="AA55" s="304"/>
      <c r="AB55" s="304"/>
      <c r="AC55" s="304"/>
      <c r="AD55" s="304"/>
      <c r="AE55" s="84"/>
      <c r="AF55" s="302"/>
      <c r="AG55" s="302"/>
      <c r="AH55" s="302"/>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66"/>
      <c r="BH55" s="289"/>
      <c r="BI55" s="122"/>
      <c r="BJ55" s="122"/>
      <c r="BK55" s="122"/>
    </row>
    <row r="56" spans="1:63" s="21" customFormat="1" ht="24.75" customHeight="1" x14ac:dyDescent="0.2">
      <c r="A56" s="293"/>
      <c r="B56" s="294"/>
      <c r="C56" s="294"/>
      <c r="D56" s="294"/>
      <c r="E56" s="294"/>
      <c r="F56" s="294"/>
      <c r="G56" s="294"/>
      <c r="H56" s="294"/>
      <c r="I56" s="294"/>
      <c r="J56" s="294"/>
      <c r="K56" s="294"/>
      <c r="L56" s="294"/>
      <c r="M56" s="294"/>
      <c r="N56" s="295"/>
      <c r="O56" s="114"/>
      <c r="P56" s="123"/>
      <c r="Q56" s="304"/>
      <c r="R56" s="304"/>
      <c r="S56" s="304"/>
      <c r="T56" s="304"/>
      <c r="U56" s="304"/>
      <c r="V56" s="304"/>
      <c r="W56" s="304"/>
      <c r="X56" s="304"/>
      <c r="Y56" s="304"/>
      <c r="Z56" s="304"/>
      <c r="AA56" s="304"/>
      <c r="AB56" s="304"/>
      <c r="AC56" s="304"/>
      <c r="AD56" s="304"/>
      <c r="AF56" s="302"/>
      <c r="AG56" s="302"/>
      <c r="AH56" s="302"/>
      <c r="AI56" s="287" t="s">
        <v>38</v>
      </c>
      <c r="AJ56" s="287"/>
      <c r="AK56" s="287"/>
      <c r="AL56" s="287"/>
      <c r="AM56" s="287"/>
      <c r="AN56" s="287" t="s">
        <v>50</v>
      </c>
      <c r="AO56" s="287"/>
      <c r="AP56" s="287"/>
      <c r="AQ56" s="287"/>
      <c r="AR56" s="287"/>
      <c r="AS56" s="287"/>
      <c r="AT56" s="287"/>
      <c r="AU56" s="287"/>
      <c r="AV56" s="287"/>
      <c r="AW56" s="287"/>
      <c r="AX56" s="287"/>
      <c r="AY56" s="287"/>
      <c r="AZ56" s="287"/>
      <c r="BA56" s="287"/>
      <c r="BB56" s="287"/>
      <c r="BC56" s="287"/>
      <c r="BD56" s="287"/>
      <c r="BE56" s="287"/>
      <c r="BF56" s="287"/>
      <c r="BG56" s="266"/>
      <c r="BH56" s="300"/>
      <c r="BI56" s="299"/>
      <c r="BJ56" s="82"/>
      <c r="BK56" s="82"/>
    </row>
    <row r="57" spans="1:63" s="21" customFormat="1" ht="24.75" customHeight="1" x14ac:dyDescent="0.2">
      <c r="A57" s="293"/>
      <c r="B57" s="294"/>
      <c r="C57" s="294"/>
      <c r="D57" s="294"/>
      <c r="E57" s="294"/>
      <c r="F57" s="294"/>
      <c r="G57" s="294"/>
      <c r="H57" s="294"/>
      <c r="I57" s="294"/>
      <c r="J57" s="294"/>
      <c r="K57" s="294"/>
      <c r="L57" s="294"/>
      <c r="M57" s="294"/>
      <c r="N57" s="295"/>
      <c r="O57" s="114"/>
      <c r="P57" s="123"/>
      <c r="Q57" s="304"/>
      <c r="R57" s="304"/>
      <c r="S57" s="304"/>
      <c r="T57" s="304"/>
      <c r="U57" s="304"/>
      <c r="V57" s="304"/>
      <c r="W57" s="304"/>
      <c r="X57" s="304"/>
      <c r="Y57" s="304"/>
      <c r="Z57" s="304"/>
      <c r="AA57" s="304"/>
      <c r="AB57" s="304"/>
      <c r="AC57" s="304"/>
      <c r="AD57" s="304"/>
      <c r="AF57" s="302"/>
      <c r="AG57" s="302"/>
      <c r="AH57" s="302"/>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66"/>
      <c r="BH57" s="301"/>
      <c r="BI57" s="299"/>
      <c r="BJ57" s="82"/>
      <c r="BK57" s="82"/>
    </row>
    <row r="58" spans="1:63" ht="24.75" customHeight="1" x14ac:dyDescent="0.2">
      <c r="A58" s="293"/>
      <c r="B58" s="294"/>
      <c r="C58" s="294"/>
      <c r="D58" s="294"/>
      <c r="E58" s="294"/>
      <c r="F58" s="294"/>
      <c r="G58" s="294"/>
      <c r="H58" s="294"/>
      <c r="I58" s="294"/>
      <c r="J58" s="294"/>
      <c r="K58" s="294"/>
      <c r="L58" s="294"/>
      <c r="M58" s="294"/>
      <c r="N58" s="295"/>
      <c r="O58" s="124"/>
      <c r="P58" s="123"/>
      <c r="Q58" s="304"/>
      <c r="R58" s="304"/>
      <c r="S58" s="304"/>
      <c r="T58" s="304"/>
      <c r="U58" s="304"/>
      <c r="V58" s="304"/>
      <c r="W58" s="304"/>
      <c r="X58" s="304"/>
      <c r="Y58" s="304"/>
      <c r="Z58" s="304"/>
      <c r="AA58" s="304"/>
      <c r="AB58" s="304"/>
      <c r="AC58" s="304"/>
      <c r="AD58" s="304"/>
      <c r="AE58" s="84"/>
      <c r="AF58" s="302"/>
      <c r="AG58" s="302"/>
      <c r="AH58" s="302"/>
      <c r="AI58" s="287" t="s">
        <v>63</v>
      </c>
      <c r="AJ58" s="287"/>
      <c r="AK58" s="287"/>
      <c r="AL58" s="287"/>
      <c r="AM58" s="287"/>
      <c r="AN58" s="287" t="s">
        <v>51</v>
      </c>
      <c r="AO58" s="287"/>
      <c r="AP58" s="287"/>
      <c r="AQ58" s="287"/>
      <c r="AR58" s="287"/>
      <c r="AS58" s="287"/>
      <c r="AT58" s="287"/>
      <c r="AU58" s="287"/>
      <c r="AV58" s="287"/>
      <c r="AW58" s="287"/>
      <c r="AX58" s="287"/>
      <c r="AY58" s="287"/>
      <c r="AZ58" s="287"/>
      <c r="BA58" s="287"/>
      <c r="BB58" s="287"/>
      <c r="BC58" s="287"/>
      <c r="BD58" s="287"/>
      <c r="BE58" s="287"/>
      <c r="BF58" s="287"/>
      <c r="BG58" s="266"/>
      <c r="BH58" s="300"/>
      <c r="BI58" s="299"/>
    </row>
    <row r="59" spans="1:63" ht="24.75" customHeight="1" x14ac:dyDescent="0.2">
      <c r="A59" s="296"/>
      <c r="B59" s="297"/>
      <c r="C59" s="297"/>
      <c r="D59" s="297"/>
      <c r="E59" s="297"/>
      <c r="F59" s="297"/>
      <c r="G59" s="297"/>
      <c r="H59" s="297"/>
      <c r="I59" s="297"/>
      <c r="J59" s="297"/>
      <c r="K59" s="297"/>
      <c r="L59" s="297"/>
      <c r="M59" s="297"/>
      <c r="N59" s="298"/>
      <c r="O59" s="7"/>
      <c r="P59" s="123"/>
      <c r="Q59" s="304"/>
      <c r="R59" s="304"/>
      <c r="S59" s="304"/>
      <c r="T59" s="304"/>
      <c r="U59" s="304"/>
      <c r="V59" s="304"/>
      <c r="W59" s="304"/>
      <c r="X59" s="304"/>
      <c r="Y59" s="304"/>
      <c r="Z59" s="304"/>
      <c r="AA59" s="304"/>
      <c r="AB59" s="304"/>
      <c r="AC59" s="304"/>
      <c r="AD59" s="304"/>
      <c r="AF59" s="302"/>
      <c r="AG59" s="302"/>
      <c r="AH59" s="302"/>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66"/>
      <c r="BH59" s="301"/>
      <c r="BI59" s="299"/>
    </row>
    <row r="60" spans="1:63" ht="27" customHeight="1" x14ac:dyDescent="0.2">
      <c r="A60" s="125" t="s">
        <v>16</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F60" s="127"/>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299"/>
      <c r="BJ60" s="128"/>
      <c r="BK60" s="128"/>
    </row>
    <row r="61" spans="1:63" s="76" customFormat="1" ht="22.5" customHeight="1" x14ac:dyDescent="0.15">
      <c r="B61" s="6" t="s">
        <v>57</v>
      </c>
      <c r="C61" s="6"/>
      <c r="D61" s="6"/>
      <c r="E61" s="6"/>
      <c r="F61" s="6"/>
      <c r="G61" s="6"/>
      <c r="H61" s="6"/>
      <c r="I61" s="55"/>
      <c r="J61" s="55"/>
      <c r="K61" s="55"/>
      <c r="L61" s="55"/>
      <c r="M61" s="6"/>
      <c r="N61" s="6"/>
      <c r="O61" s="6"/>
      <c r="P61" s="6"/>
      <c r="Q61" s="6"/>
      <c r="R61" s="6"/>
      <c r="S61" s="6"/>
      <c r="T61" s="6"/>
      <c r="U61" s="6"/>
      <c r="V61" s="6"/>
      <c r="W61" s="6"/>
      <c r="X61" s="68"/>
      <c r="Y61" s="68"/>
      <c r="Z61" s="6"/>
      <c r="AA61" s="6" t="s">
        <v>58</v>
      </c>
      <c r="AB61" s="6"/>
      <c r="AC61" s="6"/>
      <c r="AD61" s="6"/>
      <c r="AE61" s="68"/>
      <c r="AF61" s="129"/>
      <c r="AG61" s="129"/>
      <c r="AH61" s="129"/>
      <c r="AI61" s="129"/>
      <c r="AJ61" s="129"/>
      <c r="AK61" s="68"/>
      <c r="AL61" s="129"/>
      <c r="AM61" s="129"/>
      <c r="AN61" s="129"/>
      <c r="AO61" s="129"/>
      <c r="AP61" s="68"/>
      <c r="AQ61" s="129"/>
      <c r="AR61" s="129"/>
      <c r="AS61" s="68"/>
      <c r="AT61" s="68"/>
      <c r="AU61" s="129"/>
      <c r="AV61" s="303" t="s">
        <v>135</v>
      </c>
      <c r="AW61" s="303"/>
      <c r="AX61" s="303"/>
      <c r="AY61" s="303"/>
      <c r="AZ61" s="303"/>
      <c r="BA61" s="303"/>
      <c r="BB61" s="303"/>
      <c r="BC61" s="303"/>
      <c r="BD61" s="303"/>
      <c r="BE61" s="303"/>
      <c r="BF61" s="303"/>
      <c r="BG61" s="303"/>
      <c r="BH61" s="303"/>
      <c r="BI61" s="299"/>
      <c r="BJ61" s="130"/>
    </row>
    <row r="62" spans="1:63" s="3" customFormat="1" ht="20.25" customHeight="1" x14ac:dyDescent="0.15">
      <c r="B62" s="240" t="s">
        <v>41</v>
      </c>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2"/>
      <c r="AA62" s="240" t="s">
        <v>69</v>
      </c>
      <c r="AB62" s="241"/>
      <c r="AC62" s="241"/>
      <c r="AD62" s="241"/>
      <c r="AE62" s="241"/>
      <c r="AF62" s="241"/>
      <c r="AG62" s="241"/>
      <c r="AH62" s="241"/>
      <c r="AI62" s="241"/>
      <c r="AJ62" s="241"/>
      <c r="AK62" s="241"/>
      <c r="AL62" s="241"/>
      <c r="AM62" s="241"/>
      <c r="AN62" s="241"/>
      <c r="AO62" s="241"/>
      <c r="AP62" s="241"/>
      <c r="AQ62" s="241"/>
      <c r="AR62" s="241"/>
      <c r="AS62" s="241"/>
      <c r="AT62" s="241"/>
      <c r="AU62" s="242"/>
      <c r="AV62" s="238" t="s">
        <v>46</v>
      </c>
      <c r="AW62" s="239"/>
      <c r="AX62" s="239"/>
      <c r="AY62" s="239"/>
      <c r="AZ62" s="239"/>
      <c r="BA62" s="239"/>
      <c r="BB62" s="239"/>
      <c r="BC62" s="239"/>
      <c r="BD62" s="239"/>
      <c r="BE62" s="239"/>
      <c r="BF62" s="239"/>
      <c r="BG62" s="259"/>
      <c r="BH62" s="84"/>
      <c r="BI62" s="299"/>
      <c r="BJ62" s="131"/>
    </row>
    <row r="63" spans="1:63" s="3" customFormat="1" ht="35.25" customHeight="1" x14ac:dyDescent="0.15">
      <c r="A63" s="132"/>
      <c r="B63" s="216"/>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8"/>
      <c r="AA63" s="216"/>
      <c r="AB63" s="217"/>
      <c r="AC63" s="217"/>
      <c r="AD63" s="217"/>
      <c r="AE63" s="217"/>
      <c r="AF63" s="217"/>
      <c r="AG63" s="217"/>
      <c r="AH63" s="217"/>
      <c r="AI63" s="217"/>
      <c r="AJ63" s="217"/>
      <c r="AK63" s="217"/>
      <c r="AL63" s="217"/>
      <c r="AM63" s="217"/>
      <c r="AN63" s="217"/>
      <c r="AO63" s="217"/>
      <c r="AP63" s="217"/>
      <c r="AQ63" s="217"/>
      <c r="AR63" s="217"/>
      <c r="AS63" s="217"/>
      <c r="AT63" s="217"/>
      <c r="AU63" s="218"/>
      <c r="AV63" s="133"/>
      <c r="AW63" s="134"/>
      <c r="AX63" s="134"/>
      <c r="AY63" s="134"/>
      <c r="AZ63" s="134"/>
      <c r="BA63" s="134"/>
      <c r="BB63" s="134"/>
      <c r="BC63" s="134"/>
      <c r="BD63" s="134"/>
      <c r="BE63" s="134"/>
      <c r="BF63" s="134"/>
      <c r="BG63" s="135"/>
      <c r="BH63" s="84"/>
      <c r="BI63" s="299"/>
      <c r="BJ63" s="131"/>
    </row>
    <row r="64" spans="1:63" ht="9" customHeight="1" x14ac:dyDescent="0.15"/>
    <row r="65" spans="3:8" ht="18.75" customHeight="1" x14ac:dyDescent="0.15"/>
    <row r="66" spans="3:8" ht="18.75" customHeight="1" x14ac:dyDescent="0.15">
      <c r="C66" s="1" t="s">
        <v>107</v>
      </c>
      <c r="E66" s="1" t="s">
        <v>108</v>
      </c>
      <c r="G66" s="1" t="s">
        <v>109</v>
      </c>
    </row>
    <row r="67" spans="3:8" ht="18.75" customHeight="1" x14ac:dyDescent="0.15">
      <c r="E67" s="1">
        <v>1</v>
      </c>
      <c r="F67" s="1" t="s">
        <v>110</v>
      </c>
      <c r="G67" s="1">
        <v>1</v>
      </c>
      <c r="H67" s="1" t="s">
        <v>110</v>
      </c>
    </row>
    <row r="68" spans="3:8" ht="18" customHeight="1" x14ac:dyDescent="0.15">
      <c r="E68" s="1">
        <v>25</v>
      </c>
      <c r="F68" s="1" t="s">
        <v>111</v>
      </c>
      <c r="G68" s="1">
        <v>2.6</v>
      </c>
      <c r="H68" s="1" t="s">
        <v>111</v>
      </c>
    </row>
    <row r="69" spans="3:8" ht="18.75" customHeight="1" x14ac:dyDescent="0.15">
      <c r="E69" s="1">
        <v>31</v>
      </c>
      <c r="F69" s="1" t="s">
        <v>112</v>
      </c>
      <c r="G69" s="1">
        <v>3.2</v>
      </c>
      <c r="H69" s="1" t="s">
        <v>112</v>
      </c>
    </row>
    <row r="70" spans="3:8" ht="18.75" customHeight="1" x14ac:dyDescent="0.15">
      <c r="E70" s="84">
        <v>35</v>
      </c>
      <c r="F70" s="84" t="s">
        <v>113</v>
      </c>
      <c r="G70" s="84">
        <v>3.8</v>
      </c>
      <c r="H70" s="84" t="s">
        <v>113</v>
      </c>
    </row>
    <row r="71" spans="3:8" ht="18.75" customHeight="1" x14ac:dyDescent="0.15"/>
    <row r="72" spans="3:8" ht="18.75" customHeight="1" x14ac:dyDescent="0.15"/>
    <row r="73" spans="3:8" ht="18.75" customHeight="1" x14ac:dyDescent="0.15"/>
    <row r="74" spans="3:8" ht="18.75" customHeight="1" x14ac:dyDescent="0.15"/>
    <row r="75" spans="3:8" ht="18.75" customHeight="1" x14ac:dyDescent="0.15"/>
    <row r="76" spans="3:8" ht="18.75" customHeight="1" x14ac:dyDescent="0.15"/>
    <row r="77" spans="3:8" ht="18.75" customHeight="1" x14ac:dyDescent="0.15"/>
    <row r="78" spans="3:8" ht="18.75" customHeight="1" x14ac:dyDescent="0.15"/>
    <row r="79" spans="3:8" ht="18.75" customHeight="1" x14ac:dyDescent="0.15"/>
    <row r="80" spans="3:8" ht="18.75" customHeight="1" x14ac:dyDescent="0.15"/>
    <row r="81" ht="18.75" customHeight="1" x14ac:dyDescent="0.15"/>
    <row r="82" ht="18" customHeight="1" x14ac:dyDescent="0.15"/>
    <row r="122" ht="18" customHeight="1" x14ac:dyDescent="0.15"/>
    <row r="129" ht="18" customHeight="1" x14ac:dyDescent="0.15"/>
  </sheetData>
  <sheetProtection selectLockedCells="1" selectUnlockedCells="1"/>
  <mergeCells count="152">
    <mergeCell ref="AV61:BH61"/>
    <mergeCell ref="AV62:BG63"/>
    <mergeCell ref="Q55:AD59"/>
    <mergeCell ref="AI56:AM57"/>
    <mergeCell ref="AN56:BG57"/>
    <mergeCell ref="BH56:BH57"/>
    <mergeCell ref="BI56:BI63"/>
    <mergeCell ref="AI58:AM59"/>
    <mergeCell ref="AN58:BG59"/>
    <mergeCell ref="BH58:BH59"/>
    <mergeCell ref="B62:Z63"/>
    <mergeCell ref="AA62:AU63"/>
    <mergeCell ref="AF52:AH59"/>
    <mergeCell ref="AI52:AM53"/>
    <mergeCell ref="AN52:BG53"/>
    <mergeCell ref="BH52:BH53"/>
    <mergeCell ref="A53:N54"/>
    <mergeCell ref="Q53:AD54"/>
    <mergeCell ref="AI54:AM55"/>
    <mergeCell ref="AN54:BG55"/>
    <mergeCell ref="BH54:BH55"/>
    <mergeCell ref="A55:N59"/>
    <mergeCell ref="Z50:AA50"/>
    <mergeCell ref="AI50:AM50"/>
    <mergeCell ref="AN50:BG50"/>
    <mergeCell ref="Z51:AA51"/>
    <mergeCell ref="AI51:AM51"/>
    <mergeCell ref="AN51:BG51"/>
    <mergeCell ref="AF46:AH51"/>
    <mergeCell ref="AI46:AM46"/>
    <mergeCell ref="AN46:BG46"/>
    <mergeCell ref="D49:H49"/>
    <mergeCell ref="I49:AA49"/>
    <mergeCell ref="AI49:AM49"/>
    <mergeCell ref="AN49:BG49"/>
    <mergeCell ref="D46:H46"/>
    <mergeCell ref="I46:AA46"/>
    <mergeCell ref="D47:H47"/>
    <mergeCell ref="I47:AA47"/>
    <mergeCell ref="I45:AA45"/>
    <mergeCell ref="AI45:AM45"/>
    <mergeCell ref="AN45:BG45"/>
    <mergeCell ref="AI47:AM47"/>
    <mergeCell ref="AN47:BG47"/>
    <mergeCell ref="D48:H48"/>
    <mergeCell ref="I48:AA48"/>
    <mergeCell ref="AI48:AM48"/>
    <mergeCell ref="AN48:BG48"/>
    <mergeCell ref="A43:C45"/>
    <mergeCell ref="D43:H43"/>
    <mergeCell ref="I43:AA43"/>
    <mergeCell ref="AI43:AM43"/>
    <mergeCell ref="AN43:BG43"/>
    <mergeCell ref="D44:H44"/>
    <mergeCell ref="I44:AA44"/>
    <mergeCell ref="AI44:AM44"/>
    <mergeCell ref="AN44:BG44"/>
    <mergeCell ref="D45:H45"/>
    <mergeCell ref="AI41:AM41"/>
    <mergeCell ref="AN41:BG41"/>
    <mergeCell ref="D42:H42"/>
    <mergeCell ref="I42:AA42"/>
    <mergeCell ref="AI42:AM42"/>
    <mergeCell ref="AN42:BG42"/>
    <mergeCell ref="AN38:BG39"/>
    <mergeCell ref="BH38:BH39"/>
    <mergeCell ref="A40:C42"/>
    <mergeCell ref="D40:H40"/>
    <mergeCell ref="I40:AA40"/>
    <mergeCell ref="AF40:AH45"/>
    <mergeCell ref="AI40:AM40"/>
    <mergeCell ref="AN40:BG40"/>
    <mergeCell ref="D41:H41"/>
    <mergeCell ref="I41:AA41"/>
    <mergeCell ref="A38:C39"/>
    <mergeCell ref="D38:H39"/>
    <mergeCell ref="I38:AA39"/>
    <mergeCell ref="AB38:AD38"/>
    <mergeCell ref="AF38:AH39"/>
    <mergeCell ref="AI38:AM39"/>
    <mergeCell ref="B28:AC28"/>
    <mergeCell ref="B29:AC30"/>
    <mergeCell ref="AF29:BG30"/>
    <mergeCell ref="A31:BI31"/>
    <mergeCell ref="A33:AU33"/>
    <mergeCell ref="AF36:BI37"/>
    <mergeCell ref="BB23:BE23"/>
    <mergeCell ref="BB24:BE24"/>
    <mergeCell ref="BB25:BE25"/>
    <mergeCell ref="AE26:AQ26"/>
    <mergeCell ref="BB26:BE26"/>
    <mergeCell ref="BI27:BI30"/>
    <mergeCell ref="C21:P21"/>
    <mergeCell ref="Q21:AA21"/>
    <mergeCell ref="AD21:AP21"/>
    <mergeCell ref="AR21:BD21"/>
    <mergeCell ref="C22:P22"/>
    <mergeCell ref="Q22:AA22"/>
    <mergeCell ref="AD22:AP22"/>
    <mergeCell ref="AR22:BD22"/>
    <mergeCell ref="C19:P19"/>
    <mergeCell ref="Q19:AA19"/>
    <mergeCell ref="AD19:AP19"/>
    <mergeCell ref="AR19:BD19"/>
    <mergeCell ref="C20:P20"/>
    <mergeCell ref="Q20:AA20"/>
    <mergeCell ref="AD20:AP20"/>
    <mergeCell ref="AR20:BD20"/>
    <mergeCell ref="Q16:AA17"/>
    <mergeCell ref="AD16:AP17"/>
    <mergeCell ref="AR16:BD17"/>
    <mergeCell ref="BE16:BF16"/>
    <mergeCell ref="C18:P18"/>
    <mergeCell ref="Q18:AA18"/>
    <mergeCell ref="AD18:AP18"/>
    <mergeCell ref="AR18:BD18"/>
    <mergeCell ref="B14:AC14"/>
    <mergeCell ref="AD14:BG14"/>
    <mergeCell ref="B15:B17"/>
    <mergeCell ref="C15:AA15"/>
    <mergeCell ref="AB15:AB17"/>
    <mergeCell ref="AC15:AC17"/>
    <mergeCell ref="AD15:AQ15"/>
    <mergeCell ref="AR15:BF15"/>
    <mergeCell ref="BG15:BG17"/>
    <mergeCell ref="C16:P17"/>
    <mergeCell ref="AW4:BA6"/>
    <mergeCell ref="B8:BA8"/>
    <mergeCell ref="C9:AB9"/>
    <mergeCell ref="AD9:BA9"/>
    <mergeCell ref="C11:AB11"/>
    <mergeCell ref="AD11:BA11"/>
    <mergeCell ref="BB4:BE6"/>
    <mergeCell ref="AI6:AR6"/>
    <mergeCell ref="BF4:BH6"/>
    <mergeCell ref="A6:C6"/>
    <mergeCell ref="C10:AB10"/>
    <mergeCell ref="AD10:BA10"/>
    <mergeCell ref="D6:L6"/>
    <mergeCell ref="M6:P6"/>
    <mergeCell ref="Q6:X6"/>
    <mergeCell ref="Y6:Z6"/>
    <mergeCell ref="A49:C49"/>
    <mergeCell ref="A46:C48"/>
    <mergeCell ref="AA6:AE6"/>
    <mergeCell ref="AF6:AH6"/>
    <mergeCell ref="A1:BI1"/>
    <mergeCell ref="AW2:BE2"/>
    <mergeCell ref="BF2:BH3"/>
    <mergeCell ref="A3:AR4"/>
    <mergeCell ref="AW3:BA3"/>
    <mergeCell ref="BB3:BE3"/>
  </mergeCells>
  <phoneticPr fontId="2"/>
  <printOptions horizontalCentered="1"/>
  <pageMargins left="0.39370078740157483" right="0" top="0.39370078740157483" bottom="0.39370078740157483" header="0.19685039370078741" footer="0.19685039370078741"/>
  <pageSetup paperSize="9" scale="47" fitToHeight="0" orientation="landscape" r:id="rId1"/>
  <headerFooter differentOddEven="1">
    <oddHeader>&amp;L&amp;16別記様式第1号(第4関係)</oddHeader>
  </headerFooter>
  <rowBreaks count="1" manualBreakCount="1">
    <brk id="3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別記様式第1号</vt:lpstr>
      <vt:lpstr>別記様式第1号!Print_Area</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jinji-soumu</dc:creator>
  <cp:lastModifiedBy>Hidenori Suzuki</cp:lastModifiedBy>
  <cp:lastPrinted>2020-09-29T07:23:40Z</cp:lastPrinted>
  <dcterms:created xsi:type="dcterms:W3CDTF">2006-08-29T01:49:29Z</dcterms:created>
  <dcterms:modified xsi:type="dcterms:W3CDTF">2025-09-06T16:17:17Z</dcterms:modified>
</cp:coreProperties>
</file>