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72.31.1.9\共有\農林課のみ\全体分\自然災害に伴う農林畜産物施設復旧支援事業\様式（林業）\"/>
    </mc:Choice>
  </mc:AlternateContent>
  <xr:revisionPtr revIDLastSave="0" documentId="13_ncr:1_{F7245466-40AD-4B70-A7A2-176D406C297C}" xr6:coauthVersionLast="47" xr6:coauthVersionMax="47" xr10:uidLastSave="{00000000-0000-0000-0000-000000000000}"/>
  <bookViews>
    <workbookView xWindow="-108" yWindow="-108" windowWidth="23256" windowHeight="12456" tabRatio="616" xr2:uid="{00000000-000D-0000-FFFF-FFFF00000000}"/>
  </bookViews>
  <sheets>
    <sheet name="事業計画書" sheetId="7" r:id="rId1"/>
    <sheet name="収支予算書" sheetId="8" r:id="rId2"/>
  </sheets>
  <definedNames>
    <definedName name="_xlnm.Print_Area" localSheetId="0">事業計画書!$A$1:$P$25</definedName>
    <definedName name="_xlnm.Print_Area" localSheetId="1">収支予算書!$B$2:$K$29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7" l="1"/>
  <c r="I12" i="7" s="1"/>
  <c r="J12" i="7" s="1"/>
  <c r="M12" i="7" s="1"/>
  <c r="N12" i="7" s="1"/>
  <c r="H13" i="7"/>
  <c r="I13" i="7" s="1"/>
  <c r="J13" i="7" s="1"/>
  <c r="M13" i="7" s="1"/>
  <c r="N13" i="7" s="1"/>
  <c r="H14" i="7"/>
  <c r="I14" i="7" s="1"/>
  <c r="J14" i="7" s="1"/>
  <c r="M14" i="7" s="1"/>
  <c r="N14" i="7" s="1"/>
  <c r="D12" i="8" l="1"/>
  <c r="D20" i="8" s="1"/>
  <c r="D24" i="8" s="1"/>
  <c r="F16" i="7" l="1"/>
  <c r="D16" i="7"/>
  <c r="H15" i="7"/>
  <c r="I15" i="7" s="1"/>
  <c r="J15" i="7" s="1"/>
  <c r="M15" i="7" s="1"/>
  <c r="H11" i="7"/>
  <c r="I11" i="7" s="1"/>
  <c r="J11" i="7" s="1"/>
  <c r="H10" i="7"/>
  <c r="I10" i="7" s="1"/>
  <c r="M11" i="7" l="1"/>
  <c r="N11" i="7" s="1"/>
  <c r="N15" i="7"/>
  <c r="H16" i="7"/>
  <c r="J10" i="7" l="1"/>
  <c r="M10" i="7" s="1"/>
  <c r="I16" i="7"/>
  <c r="J16" i="7" l="1"/>
  <c r="M16" i="7" l="1"/>
  <c r="N10" i="7"/>
  <c r="N16" i="7" s="1"/>
</calcChain>
</file>

<file path=xl/sharedStrings.xml><?xml version="1.0" encoding="utf-8"?>
<sst xmlns="http://schemas.openxmlformats.org/spreadsheetml/2006/main" count="63" uniqueCount="43">
  <si>
    <t>ほた木の被害</t>
    <rPh sb="2" eb="3">
      <t>キ</t>
    </rPh>
    <rPh sb="4" eb="6">
      <t>ヒガイ</t>
    </rPh>
    <phoneticPr fontId="1"/>
  </si>
  <si>
    <t>植菌数（個）</t>
    <rPh sb="0" eb="1">
      <t>ウ</t>
    </rPh>
    <rPh sb="1" eb="2">
      <t>キン</t>
    </rPh>
    <rPh sb="2" eb="3">
      <t>スウ</t>
    </rPh>
    <rPh sb="4" eb="5">
      <t>コ</t>
    </rPh>
    <phoneticPr fontId="1"/>
  </si>
  <si>
    <t>計</t>
    <rPh sb="0" eb="1">
      <t>ケイ</t>
    </rPh>
    <phoneticPr fontId="1"/>
  </si>
  <si>
    <t>補助額</t>
    <rPh sb="0" eb="2">
      <t>ホジョ</t>
    </rPh>
    <rPh sb="2" eb="3">
      <t>ガク</t>
    </rPh>
    <phoneticPr fontId="1"/>
  </si>
  <si>
    <t>自木</t>
    <rPh sb="0" eb="1">
      <t>ジ</t>
    </rPh>
    <rPh sb="1" eb="2">
      <t>ボク</t>
    </rPh>
    <phoneticPr fontId="1"/>
  </si>
  <si>
    <t>種駒</t>
    <rPh sb="0" eb="1">
      <t>タネ</t>
    </rPh>
    <rPh sb="1" eb="2">
      <t>コマ</t>
    </rPh>
    <phoneticPr fontId="1"/>
  </si>
  <si>
    <t>事業区分　：　椎茸原木流失支援</t>
    <rPh sb="0" eb="2">
      <t>ジギョウ</t>
    </rPh>
    <rPh sb="2" eb="4">
      <t>クブン</t>
    </rPh>
    <rPh sb="7" eb="9">
      <t>シイタケ</t>
    </rPh>
    <rPh sb="9" eb="11">
      <t>ゲンボク</t>
    </rPh>
    <rPh sb="11" eb="13">
      <t>リュウシツ</t>
    </rPh>
    <rPh sb="13" eb="15">
      <t>シエン</t>
    </rPh>
    <phoneticPr fontId="1"/>
  </si>
  <si>
    <t>種駒</t>
    <rPh sb="0" eb="2">
      <t>タネコマ</t>
    </rPh>
    <phoneticPr fontId="1"/>
  </si>
  <si>
    <t>１　被災箇所は大字小字を記入</t>
    <rPh sb="2" eb="4">
      <t>ヒサイ</t>
    </rPh>
    <rPh sb="4" eb="6">
      <t>カショ</t>
    </rPh>
    <rPh sb="7" eb="9">
      <t>オオアザ</t>
    </rPh>
    <rPh sb="9" eb="11">
      <t>コアザ</t>
    </rPh>
    <rPh sb="12" eb="14">
      <t>キニュウ</t>
    </rPh>
    <phoneticPr fontId="1"/>
  </si>
  <si>
    <t>２　本数は、植菌数÷（棒駒20個・成形25個）で算出</t>
    <phoneticPr fontId="1"/>
  </si>
  <si>
    <t>１　収入</t>
    <rPh sb="2" eb="4">
      <t>シュウニュウ</t>
    </rPh>
    <phoneticPr fontId="8"/>
  </si>
  <si>
    <t>区分</t>
    <rPh sb="0" eb="2">
      <t>クブン</t>
    </rPh>
    <phoneticPr fontId="8"/>
  </si>
  <si>
    <t>予算額
（円）</t>
    <rPh sb="0" eb="3">
      <t>ヨサンガク</t>
    </rPh>
    <rPh sb="5" eb="6">
      <t>エン</t>
    </rPh>
    <phoneticPr fontId="8"/>
  </si>
  <si>
    <t>決算額
（円）</t>
    <rPh sb="0" eb="2">
      <t>ケッサン</t>
    </rPh>
    <rPh sb="2" eb="3">
      <t>ガク</t>
    </rPh>
    <rPh sb="5" eb="6">
      <t>エン</t>
    </rPh>
    <phoneticPr fontId="8"/>
  </si>
  <si>
    <t>増減額
（円）</t>
    <rPh sb="0" eb="3">
      <t>ゾウゲンガク</t>
    </rPh>
    <rPh sb="5" eb="6">
      <t>エン</t>
    </rPh>
    <phoneticPr fontId="8"/>
  </si>
  <si>
    <t>備考</t>
    <rPh sb="0" eb="2">
      <t>ビコウ</t>
    </rPh>
    <phoneticPr fontId="8"/>
  </si>
  <si>
    <t>合  計</t>
    <rPh sb="0" eb="1">
      <t>ゴウ</t>
    </rPh>
    <rPh sb="3" eb="4">
      <t>ケイ</t>
    </rPh>
    <phoneticPr fontId="8"/>
  </si>
  <si>
    <t>２　支出</t>
    <rPh sb="2" eb="4">
      <t>シシュツ</t>
    </rPh>
    <phoneticPr fontId="8"/>
  </si>
  <si>
    <t>合　計</t>
    <rPh sb="0" eb="1">
      <t>ア</t>
    </rPh>
    <rPh sb="2" eb="3">
      <t>ケイ</t>
    </rPh>
    <phoneticPr fontId="8"/>
  </si>
  <si>
    <t>村補助金</t>
    <rPh sb="0" eb="1">
      <t>ムラ</t>
    </rPh>
    <rPh sb="1" eb="4">
      <t>ホジョキン</t>
    </rPh>
    <phoneticPr fontId="8"/>
  </si>
  <si>
    <t>事業費</t>
    <rPh sb="0" eb="3">
      <t>ジギョウヒ</t>
    </rPh>
    <phoneticPr fontId="8"/>
  </si>
  <si>
    <t>植菌時期</t>
    <rPh sb="0" eb="2">
      <t>ショッキン</t>
    </rPh>
    <rPh sb="2" eb="4">
      <t>ジキ</t>
    </rPh>
    <phoneticPr fontId="1"/>
  </si>
  <si>
    <t>生産量₃</t>
    <rPh sb="0" eb="3">
      <t>セイサンリョウ</t>
    </rPh>
    <phoneticPr fontId="1"/>
  </si>
  <si>
    <t>３　1本当たりの1代生産量（160ｇ）</t>
    <rPh sb="10" eb="12">
      <t>セイサン</t>
    </rPh>
    <rPh sb="12" eb="13">
      <t>リョウ</t>
    </rPh>
    <phoneticPr fontId="1"/>
  </si>
  <si>
    <t>粗生産額₄</t>
    <rPh sb="0" eb="4">
      <t>ソセイサンガク</t>
    </rPh>
    <phoneticPr fontId="1"/>
  </si>
  <si>
    <t>注）</t>
    <rPh sb="0" eb="1">
      <t>チュウ</t>
    </rPh>
    <phoneticPr fontId="1"/>
  </si>
  <si>
    <t>所得率</t>
    <rPh sb="0" eb="2">
      <t>ショトク</t>
    </rPh>
    <rPh sb="2" eb="3">
      <t>リツ</t>
    </rPh>
    <phoneticPr fontId="1"/>
  </si>
  <si>
    <t>本 数₂</t>
    <rPh sb="0" eb="1">
      <t>ホン</t>
    </rPh>
    <rPh sb="2" eb="3">
      <t>カズ</t>
    </rPh>
    <phoneticPr fontId="1"/>
  </si>
  <si>
    <t>所得額₅</t>
    <rPh sb="0" eb="2">
      <t>ショトク</t>
    </rPh>
    <rPh sb="2" eb="3">
      <t>ガク</t>
    </rPh>
    <phoneticPr fontId="1"/>
  </si>
  <si>
    <t>既補助額</t>
    <rPh sb="0" eb="1">
      <t>キ</t>
    </rPh>
    <rPh sb="1" eb="3">
      <t>ホジョ</t>
    </rPh>
    <rPh sb="3" eb="4">
      <t>ガク</t>
    </rPh>
    <phoneticPr fontId="1"/>
  </si>
  <si>
    <t>被災箇所₁</t>
    <phoneticPr fontId="1"/>
  </si>
  <si>
    <t>被災の状況</t>
    <rPh sb="3" eb="5">
      <t>ジョウキョウ</t>
    </rPh>
    <phoneticPr fontId="1"/>
  </si>
  <si>
    <t>被災事由</t>
    <rPh sb="0" eb="2">
      <t>ヒサイ</t>
    </rPh>
    <rPh sb="2" eb="4">
      <t>ジユウ</t>
    </rPh>
    <phoneticPr fontId="1"/>
  </si>
  <si>
    <t>□道路崩壊による
□林地崩壊による
□河川氾濫による</t>
    <rPh sb="1" eb="3">
      <t>ドウロ</t>
    </rPh>
    <rPh sb="3" eb="5">
      <t>ホウカイ</t>
    </rPh>
    <rPh sb="10" eb="12">
      <t>リンチ</t>
    </rPh>
    <rPh sb="12" eb="14">
      <t>ホウカイ</t>
    </rPh>
    <rPh sb="19" eb="21">
      <t>カセン</t>
    </rPh>
    <rPh sb="21" eb="23">
      <t>ハンラン</t>
    </rPh>
    <phoneticPr fontId="1"/>
  </si>
  <si>
    <t>□現状回復
□復旧見込無し</t>
    <rPh sb="1" eb="3">
      <t>ゲンジョウ</t>
    </rPh>
    <rPh sb="3" eb="5">
      <t>カイフク</t>
    </rPh>
    <rPh sb="7" eb="9">
      <t>フッキュウ</t>
    </rPh>
    <rPh sb="9" eb="11">
      <t>ミコ</t>
    </rPh>
    <rPh sb="11" eb="12">
      <t>ナ</t>
    </rPh>
    <phoneticPr fontId="1"/>
  </si>
  <si>
    <t>復旧予定</t>
    <rPh sb="0" eb="2">
      <t>フッキュウ</t>
    </rPh>
    <rPh sb="2" eb="4">
      <t>ヨテイ</t>
    </rPh>
    <phoneticPr fontId="1"/>
  </si>
  <si>
    <t>□      年
□      年</t>
    <rPh sb="7" eb="8">
      <t>ネン</t>
    </rPh>
    <rPh sb="16" eb="17">
      <t>ネン</t>
    </rPh>
    <phoneticPr fontId="1"/>
  </si>
  <si>
    <t>５　粗生産額×管理指標</t>
    <rPh sb="2" eb="6">
      <t>ソセイサンガク</t>
    </rPh>
    <rPh sb="7" eb="9">
      <t>カンリ</t>
    </rPh>
    <phoneticPr fontId="1"/>
  </si>
  <si>
    <t>４　生産量×本村乾椎茸市場平均単価</t>
    <rPh sb="2" eb="4">
      <t>セイサン</t>
    </rPh>
    <rPh sb="4" eb="5">
      <t>リョウ</t>
    </rPh>
    <phoneticPr fontId="1"/>
  </si>
  <si>
    <t>事業計画（実績）書
（自然災害に伴う農林畜産物施設復旧支援事業）</t>
    <rPh sb="0" eb="2">
      <t>ジギョウ</t>
    </rPh>
    <rPh sb="2" eb="4">
      <t>ケイカク</t>
    </rPh>
    <rPh sb="5" eb="7">
      <t>ジッセキ</t>
    </rPh>
    <rPh sb="8" eb="9">
      <t>ショ</t>
    </rPh>
    <phoneticPr fontId="1"/>
  </si>
  <si>
    <t>様式第３号（第５条関係）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6"/>
  </si>
  <si>
    <t>収支予算（決算）書</t>
    <rPh sb="0" eb="2">
      <t>シュウシ</t>
    </rPh>
    <rPh sb="2" eb="4">
      <t>ヨサン</t>
    </rPh>
    <rPh sb="5" eb="7">
      <t>ケッサン</t>
    </rPh>
    <rPh sb="8" eb="9">
      <t>ショ</t>
    </rPh>
    <phoneticPr fontId="8"/>
  </si>
  <si>
    <r>
      <t>様式第２-</t>
    </r>
    <r>
      <rPr>
        <sz val="11"/>
        <color theme="1"/>
        <rFont val="ＭＳ Ｐゴシック"/>
        <family val="2"/>
        <charset val="128"/>
      </rPr>
      <t>２</t>
    </r>
    <r>
      <rPr>
        <sz val="11"/>
        <color theme="1"/>
        <rFont val="ＭＳ Ｐゴシック"/>
        <family val="2"/>
        <charset val="128"/>
        <scheme val="minor"/>
      </rPr>
      <t>号（第５条関係）</t>
    </r>
    <rPh sb="0" eb="2">
      <t>ヨウシキ</t>
    </rPh>
    <rPh sb="2" eb="3">
      <t>ダイ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</si>
</sst>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4" fillId="0" borderId="0" xfId="0" applyFont="1" applyAlignment="1">
      <alignment vertical="center"/>
    </xf>
    <xf numFmtId="38" fontId="9" fillId="0" borderId="1" xfId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/>
    </xf>
    <xf numFmtId="38" fontId="9" fillId="0" borderId="1" xfId="1" applyFont="1" applyBorder="1" applyAlignment="1">
      <alignment vertical="center"/>
    </xf>
    <xf numFmtId="38" fontId="9" fillId="0" borderId="1" xfId="0" applyNumberFormat="1" applyFont="1" applyBorder="1" applyAlignment="1">
      <alignment vertical="center"/>
    </xf>
    <xf numFmtId="38" fontId="9" fillId="0" borderId="3" xfId="0" applyNumberFormat="1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>
      <alignment vertical="center"/>
    </xf>
    <xf numFmtId="38" fontId="9" fillId="0" borderId="1" xfId="0" applyNumberFormat="1" applyFont="1" applyBorder="1" applyAlignment="1">
      <alignment horizontal="right" vertical="center"/>
    </xf>
    <xf numFmtId="0" fontId="9" fillId="0" borderId="1" xfId="0" applyFont="1" applyBorder="1">
      <alignment vertical="center"/>
    </xf>
    <xf numFmtId="0" fontId="5" fillId="0" borderId="0" xfId="2" applyFont="1">
      <alignment vertical="center"/>
    </xf>
    <xf numFmtId="0" fontId="9" fillId="0" borderId="0" xfId="3" applyFont="1">
      <alignment vertical="center"/>
    </xf>
    <xf numFmtId="0" fontId="5" fillId="0" borderId="0" xfId="2" applyFont="1" applyAlignment="1">
      <alignment horizontal="center" vertical="center"/>
    </xf>
    <xf numFmtId="177" fontId="5" fillId="0" borderId="0" xfId="2" applyNumberFormat="1" applyFo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38" fontId="11" fillId="0" borderId="1" xfId="0" applyNumberFormat="1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177" fontId="5" fillId="0" borderId="1" xfId="2" applyNumberFormat="1" applyFont="1" applyBorder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3" xr:uid="{CED74F5A-6948-4515-AAD6-5848E517917D}"/>
    <cellStyle name="標準_要望調査（市-県）" xfId="2" xr:uid="{893E32D5-1358-4A25-AF0F-DBE44763E6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3D870-9677-4B3B-A9BC-78449814E13C}">
  <sheetPr>
    <pageSetUpPr fitToPage="1"/>
  </sheetPr>
  <dimension ref="A1:Q24"/>
  <sheetViews>
    <sheetView tabSelected="1" view="pageBreakPreview" zoomScaleNormal="100" zoomScaleSheetLayoutView="100" workbookViewId="0">
      <pane xSplit="5" ySplit="9" topLeftCell="F10" activePane="bottomRight" state="frozen"/>
      <selection activeCell="F16" sqref="F16"/>
      <selection pane="topRight" activeCell="F16" sqref="F16"/>
      <selection pane="bottomLeft" activeCell="F16" sqref="F16"/>
      <selection pane="bottomRight" activeCell="B2" sqref="B2"/>
    </sheetView>
  </sheetViews>
  <sheetFormatPr defaultRowHeight="13.2" x14ac:dyDescent="0.2"/>
  <cols>
    <col min="1" max="1" width="3.6640625" customWidth="1"/>
    <col min="2" max="2" width="13.33203125" customWidth="1"/>
    <col min="3" max="3" width="16.109375" bestFit="1" customWidth="1"/>
    <col min="4" max="4" width="13.33203125" customWidth="1"/>
    <col min="5" max="6" width="13" customWidth="1"/>
    <col min="7" max="7" width="11.6640625" bestFit="1" customWidth="1"/>
    <col min="8" max="10" width="13" customWidth="1"/>
    <col min="11" max="12" width="4.44140625" bestFit="1" customWidth="1"/>
    <col min="13" max="15" width="13" customWidth="1"/>
    <col min="16" max="16" width="4.77734375" customWidth="1"/>
    <col min="17" max="17" width="13.109375" customWidth="1"/>
  </cols>
  <sheetData>
    <row r="1" spans="2:17" x14ac:dyDescent="0.2">
      <c r="B1" t="s">
        <v>42</v>
      </c>
    </row>
    <row r="3" spans="2:17" ht="28.2" customHeight="1" x14ac:dyDescent="0.2">
      <c r="B3" s="39" t="s">
        <v>39</v>
      </c>
      <c r="C3" s="39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21"/>
      <c r="P3" s="3"/>
      <c r="Q3" s="3"/>
    </row>
    <row r="4" spans="2:17" ht="14.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2:17" ht="15" customHeight="1" x14ac:dyDescent="0.2">
      <c r="B5" s="43" t="s">
        <v>6</v>
      </c>
      <c r="C5" s="43"/>
      <c r="D5" s="43"/>
      <c r="E5" s="43"/>
      <c r="F5" s="43"/>
      <c r="G5" s="12"/>
      <c r="H5" s="12"/>
      <c r="I5" s="12"/>
      <c r="J5" s="12"/>
      <c r="K5" s="12"/>
      <c r="L5" s="12"/>
      <c r="M5" s="12"/>
      <c r="N5" s="12"/>
      <c r="O5" s="12"/>
    </row>
    <row r="6" spans="2:17" ht="14.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2:17" ht="14.4" x14ac:dyDescent="0.2">
      <c r="B7" s="31" t="s">
        <v>31</v>
      </c>
      <c r="C7" s="32"/>
      <c r="D7" s="30" t="s">
        <v>0</v>
      </c>
      <c r="E7" s="30"/>
      <c r="F7" s="30"/>
      <c r="G7" s="30"/>
      <c r="H7" s="36" t="s">
        <v>22</v>
      </c>
      <c r="I7" s="30" t="s">
        <v>26</v>
      </c>
      <c r="J7" s="30"/>
      <c r="K7" s="30"/>
      <c r="L7" s="30"/>
      <c r="M7" s="30"/>
      <c r="N7" s="27" t="s">
        <v>3</v>
      </c>
      <c r="O7" s="27" t="s">
        <v>35</v>
      </c>
    </row>
    <row r="8" spans="2:17" ht="14.25" customHeight="1" x14ac:dyDescent="0.2">
      <c r="B8" s="33" t="s">
        <v>30</v>
      </c>
      <c r="C8" s="35" t="s">
        <v>32</v>
      </c>
      <c r="D8" s="30" t="s">
        <v>1</v>
      </c>
      <c r="E8" s="30" t="s">
        <v>7</v>
      </c>
      <c r="F8" s="30" t="s">
        <v>27</v>
      </c>
      <c r="G8" s="30" t="s">
        <v>21</v>
      </c>
      <c r="H8" s="37"/>
      <c r="I8" s="41" t="s">
        <v>24</v>
      </c>
      <c r="J8" s="41" t="s">
        <v>28</v>
      </c>
      <c r="K8" s="30" t="s">
        <v>4</v>
      </c>
      <c r="L8" s="30" t="s">
        <v>5</v>
      </c>
      <c r="M8" s="35" t="s">
        <v>29</v>
      </c>
      <c r="N8" s="28"/>
      <c r="O8" s="28"/>
    </row>
    <row r="9" spans="2:17" ht="14.25" customHeight="1" x14ac:dyDescent="0.2">
      <c r="B9" s="34"/>
      <c r="C9" s="35"/>
      <c r="D9" s="30"/>
      <c r="E9" s="30"/>
      <c r="F9" s="30"/>
      <c r="G9" s="30"/>
      <c r="H9" s="38"/>
      <c r="I9" s="42"/>
      <c r="J9" s="42"/>
      <c r="K9" s="30"/>
      <c r="L9" s="30"/>
      <c r="M9" s="35"/>
      <c r="N9" s="29"/>
      <c r="O9" s="29"/>
    </row>
    <row r="10" spans="2:17" ht="53.25" customHeight="1" x14ac:dyDescent="0.2">
      <c r="B10" s="22"/>
      <c r="C10" s="25" t="s">
        <v>33</v>
      </c>
      <c r="D10" s="4"/>
      <c r="E10" s="5"/>
      <c r="F10" s="6">
        <v>0</v>
      </c>
      <c r="G10" s="24" t="s">
        <v>36</v>
      </c>
      <c r="H10" s="7">
        <f t="shared" ref="H10:H15" si="0">F10*$Q$7</f>
        <v>0</v>
      </c>
      <c r="I10" s="4">
        <f>H10*$Q$8</f>
        <v>0</v>
      </c>
      <c r="J10" s="4">
        <f>I10*0.46</f>
        <v>0</v>
      </c>
      <c r="K10" s="5"/>
      <c r="L10" s="5"/>
      <c r="M10" s="4">
        <f t="shared" ref="M10:M15" si="1">J10-(F10*37)</f>
        <v>0</v>
      </c>
      <c r="N10" s="13">
        <f>ROUNDDOWN(M10,-3)</f>
        <v>0</v>
      </c>
      <c r="O10" s="26" t="s">
        <v>34</v>
      </c>
    </row>
    <row r="11" spans="2:17" ht="53.25" customHeight="1" x14ac:dyDescent="0.2">
      <c r="B11" s="19"/>
      <c r="C11" s="25" t="s">
        <v>33</v>
      </c>
      <c r="D11" s="8"/>
      <c r="E11" s="5"/>
      <c r="F11" s="8">
        <v>0</v>
      </c>
      <c r="G11" s="24" t="s">
        <v>36</v>
      </c>
      <c r="H11" s="7">
        <f t="shared" si="0"/>
        <v>0</v>
      </c>
      <c r="I11" s="4">
        <f>H11*$Q$8</f>
        <v>0</v>
      </c>
      <c r="J11" s="4">
        <f t="shared" ref="J11:J15" si="2">I11*0.46</f>
        <v>0</v>
      </c>
      <c r="K11" s="5"/>
      <c r="L11" s="5"/>
      <c r="M11" s="4">
        <f t="shared" si="1"/>
        <v>0</v>
      </c>
      <c r="N11" s="13">
        <f t="shared" ref="N11:N15" si="3">ROUNDDOWN(M11,-3)</f>
        <v>0</v>
      </c>
      <c r="O11" s="26" t="s">
        <v>34</v>
      </c>
    </row>
    <row r="12" spans="2:17" ht="53.25" customHeight="1" x14ac:dyDescent="0.2">
      <c r="B12" s="19"/>
      <c r="C12" s="25" t="s">
        <v>33</v>
      </c>
      <c r="D12" s="8"/>
      <c r="E12" s="5"/>
      <c r="F12" s="6">
        <v>0</v>
      </c>
      <c r="G12" s="24" t="s">
        <v>36</v>
      </c>
      <c r="H12" s="7">
        <f t="shared" si="0"/>
        <v>0</v>
      </c>
      <c r="I12" s="4">
        <f t="shared" ref="I12:I14" si="4">H12*$Q$8</f>
        <v>0</v>
      </c>
      <c r="J12" s="4">
        <f t="shared" si="2"/>
        <v>0</v>
      </c>
      <c r="K12" s="5"/>
      <c r="L12" s="5"/>
      <c r="M12" s="4">
        <f t="shared" si="1"/>
        <v>0</v>
      </c>
      <c r="N12" s="13">
        <f t="shared" si="3"/>
        <v>0</v>
      </c>
      <c r="O12" s="26" t="s">
        <v>34</v>
      </c>
    </row>
    <row r="13" spans="2:17" ht="53.25" customHeight="1" x14ac:dyDescent="0.2">
      <c r="B13" s="19"/>
      <c r="C13" s="25" t="s">
        <v>33</v>
      </c>
      <c r="D13" s="8"/>
      <c r="E13" s="5"/>
      <c r="F13" s="8">
        <v>0</v>
      </c>
      <c r="G13" s="24" t="s">
        <v>36</v>
      </c>
      <c r="H13" s="7">
        <f t="shared" si="0"/>
        <v>0</v>
      </c>
      <c r="I13" s="4">
        <f t="shared" si="4"/>
        <v>0</v>
      </c>
      <c r="J13" s="4">
        <f t="shared" ref="J13:J14" si="5">I13*0.46</f>
        <v>0</v>
      </c>
      <c r="K13" s="5"/>
      <c r="L13" s="5"/>
      <c r="M13" s="4">
        <f t="shared" si="1"/>
        <v>0</v>
      </c>
      <c r="N13" s="13">
        <f t="shared" ref="N13:N14" si="6">ROUNDDOWN(M13,-3)</f>
        <v>0</v>
      </c>
      <c r="O13" s="26" t="s">
        <v>34</v>
      </c>
    </row>
    <row r="14" spans="2:17" ht="53.25" customHeight="1" x14ac:dyDescent="0.2">
      <c r="B14" s="19"/>
      <c r="C14" s="25" t="s">
        <v>33</v>
      </c>
      <c r="D14" s="8"/>
      <c r="E14" s="5"/>
      <c r="F14" s="6">
        <v>0</v>
      </c>
      <c r="G14" s="24" t="s">
        <v>36</v>
      </c>
      <c r="H14" s="7">
        <f t="shared" si="0"/>
        <v>0</v>
      </c>
      <c r="I14" s="4">
        <f t="shared" si="4"/>
        <v>0</v>
      </c>
      <c r="J14" s="4">
        <f t="shared" si="5"/>
        <v>0</v>
      </c>
      <c r="K14" s="5"/>
      <c r="L14" s="5"/>
      <c r="M14" s="4">
        <f t="shared" si="1"/>
        <v>0</v>
      </c>
      <c r="N14" s="13">
        <f t="shared" si="6"/>
        <v>0</v>
      </c>
      <c r="O14" s="26" t="s">
        <v>34</v>
      </c>
    </row>
    <row r="15" spans="2:17" ht="53.25" customHeight="1" x14ac:dyDescent="0.2">
      <c r="B15" s="19"/>
      <c r="C15" s="25" t="s">
        <v>33</v>
      </c>
      <c r="D15" s="8"/>
      <c r="E15" s="5"/>
      <c r="F15" s="8">
        <v>0</v>
      </c>
      <c r="G15" s="24" t="s">
        <v>36</v>
      </c>
      <c r="H15" s="7">
        <f t="shared" si="0"/>
        <v>0</v>
      </c>
      <c r="I15" s="4">
        <f>H15*$Q$8</f>
        <v>0</v>
      </c>
      <c r="J15" s="4">
        <f t="shared" si="2"/>
        <v>0</v>
      </c>
      <c r="K15" s="5"/>
      <c r="L15" s="5"/>
      <c r="M15" s="4">
        <f t="shared" si="1"/>
        <v>0</v>
      </c>
      <c r="N15" s="13">
        <f t="shared" si="3"/>
        <v>0</v>
      </c>
      <c r="O15" s="26" t="s">
        <v>34</v>
      </c>
    </row>
    <row r="16" spans="2:17" ht="53.25" customHeight="1" x14ac:dyDescent="0.2">
      <c r="B16" s="20" t="s">
        <v>2</v>
      </c>
      <c r="C16" s="20"/>
      <c r="D16" s="9">
        <f>SUM(D10:D15)</f>
        <v>0</v>
      </c>
      <c r="E16" s="5"/>
      <c r="F16" s="10">
        <f>SUM(F10:F15)</f>
        <v>0</v>
      </c>
      <c r="G16" s="5"/>
      <c r="H16" s="7">
        <f>SUM(H10:H15)</f>
        <v>0</v>
      </c>
      <c r="I16" s="9">
        <f>SUM(I10:I15)</f>
        <v>0</v>
      </c>
      <c r="J16" s="8">
        <f>SUM(J10:J15)</f>
        <v>0</v>
      </c>
      <c r="K16" s="14"/>
      <c r="L16" s="14"/>
      <c r="M16" s="8">
        <f>SUM(M10:M15)</f>
        <v>0</v>
      </c>
      <c r="N16" s="8">
        <f>SUM(N10:N15)</f>
        <v>0</v>
      </c>
      <c r="O16" s="8"/>
    </row>
    <row r="17" spans="1:11" ht="18.600000000000001" customHeight="1" x14ac:dyDescent="0.2">
      <c r="A17" s="2"/>
      <c r="D17" s="1"/>
      <c r="E17" s="1"/>
      <c r="F17" s="1"/>
      <c r="G17" s="1"/>
      <c r="H17" s="1"/>
      <c r="I17" s="1"/>
      <c r="J17" s="1"/>
      <c r="K17" s="1"/>
    </row>
    <row r="18" spans="1:11" x14ac:dyDescent="0.2">
      <c r="B18" t="s">
        <v>25</v>
      </c>
    </row>
    <row r="19" spans="1:11" ht="14.4" x14ac:dyDescent="0.2">
      <c r="B19" s="11" t="s">
        <v>8</v>
      </c>
      <c r="C19" s="11"/>
    </row>
    <row r="20" spans="1:11" ht="14.4" x14ac:dyDescent="0.2">
      <c r="B20" s="11" t="s">
        <v>9</v>
      </c>
      <c r="C20" s="11"/>
    </row>
    <row r="21" spans="1:11" ht="14.4" x14ac:dyDescent="0.2">
      <c r="B21" s="11" t="s">
        <v>23</v>
      </c>
      <c r="C21" s="11"/>
    </row>
    <row r="22" spans="1:11" ht="14.4" x14ac:dyDescent="0.2">
      <c r="B22" s="12" t="s">
        <v>38</v>
      </c>
      <c r="C22" s="12"/>
    </row>
    <row r="23" spans="1:11" ht="14.4" x14ac:dyDescent="0.2">
      <c r="B23" s="12" t="s">
        <v>37</v>
      </c>
      <c r="C23" s="12"/>
    </row>
    <row r="24" spans="1:11" ht="14.4" x14ac:dyDescent="0.2">
      <c r="B24" s="23"/>
      <c r="C24" s="23"/>
    </row>
  </sheetData>
  <mergeCells count="20">
    <mergeCell ref="B3:N3"/>
    <mergeCell ref="J8:J9"/>
    <mergeCell ref="I8:I9"/>
    <mergeCell ref="M8:M9"/>
    <mergeCell ref="B5:F5"/>
    <mergeCell ref="O7:O9"/>
    <mergeCell ref="N7:N9"/>
    <mergeCell ref="L8:L9"/>
    <mergeCell ref="K8:K9"/>
    <mergeCell ref="B7:C7"/>
    <mergeCell ref="B8:B9"/>
    <mergeCell ref="C8:C9"/>
    <mergeCell ref="D7:G7"/>
    <mergeCell ref="D8:D9"/>
    <mergeCell ref="E8:E9"/>
    <mergeCell ref="F8:F9"/>
    <mergeCell ref="G8:G9"/>
    <mergeCell ref="H7:H9"/>
    <mergeCell ref="I7:J7"/>
    <mergeCell ref="K7:M7"/>
  </mergeCells>
  <phoneticPr fontId="1"/>
  <pageMargins left="0.51181102362204722" right="0.15748031496062992" top="0.47244094488188981" bottom="0.27559055118110237" header="0.31496062992125984" footer="0.15748031496062992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872D4-A6A3-4159-B683-C7E0A780B4D0}">
  <dimension ref="B2:IV25"/>
  <sheetViews>
    <sheetView view="pageBreakPreview" zoomScaleNormal="100" zoomScaleSheetLayoutView="100" workbookViewId="0">
      <selection activeCell="B4" sqref="B4"/>
    </sheetView>
  </sheetViews>
  <sheetFormatPr defaultColWidth="8.109375" defaultRowHeight="20.25" customHeight="1" x14ac:dyDescent="0.2"/>
  <cols>
    <col min="1" max="1" width="3.88671875" style="16" customWidth="1"/>
    <col min="2" max="256" width="8.109375" style="15"/>
    <col min="257" max="16384" width="8.109375" style="16"/>
  </cols>
  <sheetData>
    <row r="2" spans="2:256" ht="20.25" customHeight="1" x14ac:dyDescent="0.2">
      <c r="B2" s="15" t="s">
        <v>40</v>
      </c>
    </row>
    <row r="3" spans="2:256" ht="20.25" customHeight="1" x14ac:dyDescent="0.2">
      <c r="B3" s="51" t="s">
        <v>41</v>
      </c>
      <c r="C3" s="51"/>
      <c r="D3" s="51"/>
      <c r="E3" s="51"/>
      <c r="F3" s="51"/>
      <c r="G3" s="51"/>
      <c r="H3" s="51"/>
      <c r="I3" s="51"/>
      <c r="J3" s="51"/>
      <c r="K3" s="51"/>
      <c r="IT3" s="16"/>
      <c r="IU3" s="16"/>
      <c r="IV3" s="16"/>
    </row>
    <row r="5" spans="2:256" ht="20.25" customHeight="1" x14ac:dyDescent="0.2">
      <c r="B5" s="15" t="s">
        <v>10</v>
      </c>
    </row>
    <row r="6" spans="2:256" ht="20.25" customHeight="1" x14ac:dyDescent="0.2">
      <c r="B6" s="44" t="s">
        <v>11</v>
      </c>
      <c r="C6" s="44"/>
      <c r="D6" s="46" t="s">
        <v>12</v>
      </c>
      <c r="E6" s="44"/>
      <c r="F6" s="46" t="s">
        <v>13</v>
      </c>
      <c r="G6" s="44"/>
      <c r="H6" s="46" t="s">
        <v>14</v>
      </c>
      <c r="I6" s="44"/>
      <c r="J6" s="46" t="s">
        <v>15</v>
      </c>
      <c r="K6" s="46"/>
      <c r="IN6" s="16"/>
      <c r="IO6" s="16"/>
      <c r="IP6" s="16"/>
      <c r="IQ6" s="16"/>
      <c r="IR6" s="16"/>
      <c r="IS6" s="16"/>
      <c r="IT6" s="16"/>
      <c r="IU6" s="16"/>
      <c r="IV6" s="16"/>
    </row>
    <row r="7" spans="2:256" ht="20.25" customHeight="1" x14ac:dyDescent="0.2">
      <c r="B7" s="44"/>
      <c r="C7" s="44"/>
      <c r="D7" s="44"/>
      <c r="E7" s="44"/>
      <c r="F7" s="44"/>
      <c r="G7" s="44"/>
      <c r="H7" s="44"/>
      <c r="I7" s="44"/>
      <c r="J7" s="46"/>
      <c r="K7" s="46"/>
      <c r="IN7" s="16"/>
      <c r="IO7" s="16"/>
      <c r="IP7" s="16"/>
      <c r="IQ7" s="16"/>
      <c r="IR7" s="16"/>
      <c r="IS7" s="16"/>
      <c r="IT7" s="16"/>
      <c r="IU7" s="16"/>
      <c r="IV7" s="16"/>
    </row>
    <row r="8" spans="2:256" ht="20.25" customHeight="1" x14ac:dyDescent="0.2">
      <c r="B8" s="47" t="s">
        <v>19</v>
      </c>
      <c r="C8" s="48"/>
      <c r="D8" s="45">
        <v>0</v>
      </c>
      <c r="E8" s="45"/>
      <c r="F8" s="45"/>
      <c r="G8" s="45"/>
      <c r="H8" s="45"/>
      <c r="I8" s="45"/>
      <c r="J8" s="44"/>
      <c r="K8" s="44"/>
      <c r="IN8" s="16"/>
      <c r="IO8" s="16"/>
      <c r="IP8" s="16"/>
      <c r="IQ8" s="16"/>
      <c r="IR8" s="16"/>
      <c r="IS8" s="16"/>
      <c r="IT8" s="16"/>
      <c r="IU8" s="16"/>
      <c r="IV8" s="16"/>
    </row>
    <row r="9" spans="2:256" ht="20.25" customHeight="1" x14ac:dyDescent="0.2">
      <c r="B9" s="49"/>
      <c r="C9" s="50"/>
      <c r="D9" s="45"/>
      <c r="E9" s="45"/>
      <c r="F9" s="45"/>
      <c r="G9" s="45"/>
      <c r="H9" s="45"/>
      <c r="I9" s="45"/>
      <c r="J9" s="44"/>
      <c r="K9" s="44"/>
      <c r="IN9" s="16"/>
      <c r="IO9" s="16"/>
      <c r="IP9" s="16"/>
      <c r="IQ9" s="16"/>
      <c r="IR9" s="16"/>
      <c r="IS9" s="16"/>
      <c r="IT9" s="16"/>
      <c r="IU9" s="16"/>
      <c r="IV9" s="16"/>
    </row>
    <row r="10" spans="2:256" ht="20.25" customHeight="1" x14ac:dyDescent="0.2">
      <c r="B10" s="44"/>
      <c r="C10" s="44"/>
      <c r="D10" s="45"/>
      <c r="E10" s="45"/>
      <c r="F10" s="45"/>
      <c r="G10" s="45"/>
      <c r="H10" s="45"/>
      <c r="I10" s="45"/>
      <c r="J10" s="44"/>
      <c r="K10" s="44"/>
      <c r="IN10" s="16"/>
      <c r="IO10" s="16"/>
      <c r="IP10" s="16"/>
      <c r="IQ10" s="16"/>
      <c r="IR10" s="16"/>
      <c r="IS10" s="16"/>
      <c r="IT10" s="16"/>
      <c r="IU10" s="16"/>
      <c r="IV10" s="16"/>
    </row>
    <row r="11" spans="2:256" ht="20.25" customHeight="1" x14ac:dyDescent="0.2">
      <c r="B11" s="44"/>
      <c r="C11" s="44"/>
      <c r="D11" s="45"/>
      <c r="E11" s="45"/>
      <c r="F11" s="45"/>
      <c r="G11" s="45"/>
      <c r="H11" s="45"/>
      <c r="I11" s="45"/>
      <c r="J11" s="44"/>
      <c r="K11" s="44"/>
      <c r="IN11" s="16"/>
      <c r="IO11" s="16"/>
      <c r="IP11" s="16"/>
      <c r="IQ11" s="16"/>
      <c r="IR11" s="16"/>
      <c r="IS11" s="16"/>
      <c r="IT11" s="16"/>
      <c r="IU11" s="16"/>
      <c r="IV11" s="16"/>
    </row>
    <row r="12" spans="2:256" ht="20.25" customHeight="1" x14ac:dyDescent="0.2">
      <c r="B12" s="44" t="s">
        <v>16</v>
      </c>
      <c r="C12" s="44"/>
      <c r="D12" s="45">
        <f>SUM(D8:E11)</f>
        <v>0</v>
      </c>
      <c r="E12" s="45"/>
      <c r="F12" s="45"/>
      <c r="G12" s="45"/>
      <c r="H12" s="45"/>
      <c r="I12" s="45"/>
      <c r="J12" s="44"/>
      <c r="K12" s="44"/>
      <c r="IN12" s="16"/>
      <c r="IO12" s="16"/>
      <c r="IP12" s="16"/>
      <c r="IQ12" s="16"/>
      <c r="IR12" s="16"/>
      <c r="IS12" s="16"/>
      <c r="IT12" s="16"/>
      <c r="IU12" s="16"/>
      <c r="IV12" s="16"/>
    </row>
    <row r="13" spans="2:256" ht="20.25" customHeight="1" x14ac:dyDescent="0.2">
      <c r="B13" s="44"/>
      <c r="C13" s="44"/>
      <c r="D13" s="45"/>
      <c r="E13" s="45"/>
      <c r="F13" s="45"/>
      <c r="G13" s="45"/>
      <c r="H13" s="45"/>
      <c r="I13" s="45"/>
      <c r="J13" s="44"/>
      <c r="K13" s="44"/>
      <c r="IN13" s="16"/>
      <c r="IO13" s="16"/>
      <c r="IP13" s="16"/>
      <c r="IQ13" s="16"/>
      <c r="IR13" s="16"/>
      <c r="IS13" s="16"/>
      <c r="IT13" s="16"/>
      <c r="IU13" s="16"/>
      <c r="IV13" s="16"/>
    </row>
    <row r="14" spans="2:256" ht="20.25" customHeight="1" x14ac:dyDescent="0.2">
      <c r="B14" s="17"/>
      <c r="C14" s="17"/>
      <c r="D14" s="18"/>
      <c r="E14" s="18"/>
      <c r="F14" s="18"/>
      <c r="G14" s="18"/>
      <c r="H14" s="18"/>
      <c r="I14" s="18"/>
      <c r="J14" s="17"/>
      <c r="K14" s="17"/>
      <c r="IN14" s="16"/>
      <c r="IO14" s="16"/>
      <c r="IP14" s="16"/>
      <c r="IQ14" s="16"/>
      <c r="IR14" s="16"/>
      <c r="IS14" s="16"/>
      <c r="IT14" s="16"/>
      <c r="IU14" s="16"/>
      <c r="IV14" s="16"/>
    </row>
    <row r="15" spans="2:256" ht="20.25" customHeight="1" x14ac:dyDescent="0.2">
      <c r="B15" s="17"/>
      <c r="C15" s="17"/>
      <c r="D15" s="18"/>
      <c r="E15" s="18"/>
      <c r="F15" s="18"/>
      <c r="G15" s="18"/>
      <c r="H15" s="18"/>
      <c r="I15" s="18"/>
      <c r="J15" s="17"/>
      <c r="K15" s="17"/>
      <c r="IN15" s="16"/>
      <c r="IO15" s="16"/>
      <c r="IP15" s="16"/>
      <c r="IQ15" s="16"/>
      <c r="IR15" s="16"/>
      <c r="IS15" s="16"/>
      <c r="IT15" s="16"/>
      <c r="IU15" s="16"/>
      <c r="IV15" s="16"/>
    </row>
    <row r="17" spans="2:256" ht="20.25" customHeight="1" x14ac:dyDescent="0.2">
      <c r="B17" s="15" t="s">
        <v>17</v>
      </c>
    </row>
    <row r="18" spans="2:256" ht="20.25" customHeight="1" x14ac:dyDescent="0.2">
      <c r="B18" s="44" t="s">
        <v>11</v>
      </c>
      <c r="C18" s="44"/>
      <c r="D18" s="46" t="s">
        <v>12</v>
      </c>
      <c r="E18" s="44"/>
      <c r="F18" s="46" t="s">
        <v>13</v>
      </c>
      <c r="G18" s="44"/>
      <c r="H18" s="46" t="s">
        <v>14</v>
      </c>
      <c r="I18" s="44"/>
      <c r="J18" s="46" t="s">
        <v>15</v>
      </c>
      <c r="K18" s="46"/>
      <c r="IN18" s="16"/>
      <c r="IO18" s="16"/>
      <c r="IP18" s="16"/>
      <c r="IQ18" s="16"/>
      <c r="IR18" s="16"/>
      <c r="IS18" s="16"/>
      <c r="IT18" s="16"/>
      <c r="IU18" s="16"/>
      <c r="IV18" s="16"/>
    </row>
    <row r="19" spans="2:256" ht="20.25" customHeight="1" x14ac:dyDescent="0.2">
      <c r="B19" s="44"/>
      <c r="C19" s="44"/>
      <c r="D19" s="44"/>
      <c r="E19" s="44"/>
      <c r="F19" s="44"/>
      <c r="G19" s="44"/>
      <c r="H19" s="44"/>
      <c r="I19" s="44"/>
      <c r="J19" s="46"/>
      <c r="K19" s="46"/>
      <c r="IN19" s="16"/>
      <c r="IO19" s="16"/>
      <c r="IP19" s="16"/>
      <c r="IQ19" s="16"/>
      <c r="IR19" s="16"/>
      <c r="IS19" s="16"/>
      <c r="IT19" s="16"/>
      <c r="IU19" s="16"/>
      <c r="IV19" s="16"/>
    </row>
    <row r="20" spans="2:256" ht="20.25" customHeight="1" x14ac:dyDescent="0.2">
      <c r="B20" s="44" t="s">
        <v>20</v>
      </c>
      <c r="C20" s="44"/>
      <c r="D20" s="45">
        <f>+D12</f>
        <v>0</v>
      </c>
      <c r="E20" s="45"/>
      <c r="F20" s="45"/>
      <c r="G20" s="45"/>
      <c r="H20" s="45"/>
      <c r="I20" s="45"/>
      <c r="J20" s="44"/>
      <c r="K20" s="44"/>
      <c r="IN20" s="16"/>
      <c r="IO20" s="16"/>
      <c r="IP20" s="16"/>
      <c r="IQ20" s="16"/>
      <c r="IR20" s="16"/>
      <c r="IS20" s="16"/>
      <c r="IT20" s="16"/>
      <c r="IU20" s="16"/>
      <c r="IV20" s="16"/>
    </row>
    <row r="21" spans="2:256" ht="20.25" customHeight="1" x14ac:dyDescent="0.2">
      <c r="B21" s="44"/>
      <c r="C21" s="44"/>
      <c r="D21" s="45"/>
      <c r="E21" s="45"/>
      <c r="F21" s="45"/>
      <c r="G21" s="45"/>
      <c r="H21" s="45"/>
      <c r="I21" s="45"/>
      <c r="J21" s="44"/>
      <c r="K21" s="44"/>
      <c r="IN21" s="16"/>
      <c r="IO21" s="16"/>
      <c r="IP21" s="16"/>
      <c r="IQ21" s="16"/>
      <c r="IR21" s="16"/>
      <c r="IS21" s="16"/>
      <c r="IT21" s="16"/>
      <c r="IU21" s="16"/>
      <c r="IV21" s="16"/>
    </row>
    <row r="22" spans="2:256" ht="20.25" customHeight="1" x14ac:dyDescent="0.2">
      <c r="B22" s="44"/>
      <c r="C22" s="44"/>
      <c r="D22" s="45"/>
      <c r="E22" s="45"/>
      <c r="F22" s="45"/>
      <c r="G22" s="45"/>
      <c r="H22" s="45"/>
      <c r="I22" s="45"/>
      <c r="J22" s="44"/>
      <c r="K22" s="44"/>
      <c r="IN22" s="16"/>
      <c r="IO22" s="16"/>
      <c r="IP22" s="16"/>
      <c r="IQ22" s="16"/>
      <c r="IR22" s="16"/>
      <c r="IS22" s="16"/>
      <c r="IT22" s="16"/>
      <c r="IU22" s="16"/>
      <c r="IV22" s="16"/>
    </row>
    <row r="23" spans="2:256" ht="20.25" customHeight="1" x14ac:dyDescent="0.2">
      <c r="B23" s="44"/>
      <c r="C23" s="44"/>
      <c r="D23" s="45"/>
      <c r="E23" s="45"/>
      <c r="F23" s="45"/>
      <c r="G23" s="45"/>
      <c r="H23" s="45"/>
      <c r="I23" s="45"/>
      <c r="J23" s="44"/>
      <c r="K23" s="44"/>
      <c r="IN23" s="16"/>
      <c r="IO23" s="16"/>
      <c r="IP23" s="16"/>
      <c r="IQ23" s="16"/>
      <c r="IR23" s="16"/>
      <c r="IS23" s="16"/>
      <c r="IT23" s="16"/>
      <c r="IU23" s="16"/>
      <c r="IV23" s="16"/>
    </row>
    <row r="24" spans="2:256" ht="20.25" customHeight="1" x14ac:dyDescent="0.2">
      <c r="B24" s="44" t="s">
        <v>18</v>
      </c>
      <c r="C24" s="44"/>
      <c r="D24" s="45">
        <f>SUM(D20)</f>
        <v>0</v>
      </c>
      <c r="E24" s="45"/>
      <c r="F24" s="45"/>
      <c r="G24" s="45"/>
      <c r="H24" s="45"/>
      <c r="I24" s="45"/>
      <c r="J24" s="44"/>
      <c r="K24" s="44"/>
      <c r="IN24" s="16"/>
      <c r="IO24" s="16"/>
      <c r="IP24" s="16"/>
      <c r="IQ24" s="16"/>
      <c r="IR24" s="16"/>
      <c r="IS24" s="16"/>
      <c r="IT24" s="16"/>
      <c r="IU24" s="16"/>
      <c r="IV24" s="16"/>
    </row>
    <row r="25" spans="2:256" ht="20.25" customHeight="1" x14ac:dyDescent="0.2">
      <c r="B25" s="44"/>
      <c r="C25" s="44"/>
      <c r="D25" s="45"/>
      <c r="E25" s="45"/>
      <c r="F25" s="45"/>
      <c r="G25" s="45"/>
      <c r="H25" s="45"/>
      <c r="I25" s="45"/>
      <c r="J25" s="44"/>
      <c r="K25" s="44"/>
      <c r="IN25" s="16"/>
      <c r="IO25" s="16"/>
      <c r="IP25" s="16"/>
      <c r="IQ25" s="16"/>
      <c r="IR25" s="16"/>
      <c r="IS25" s="16"/>
      <c r="IT25" s="16"/>
      <c r="IU25" s="16"/>
      <c r="IV25" s="16"/>
    </row>
  </sheetData>
  <mergeCells count="41">
    <mergeCell ref="B3:K3"/>
    <mergeCell ref="B6:C7"/>
    <mergeCell ref="D6:E7"/>
    <mergeCell ref="F6:G7"/>
    <mergeCell ref="H6:I7"/>
    <mergeCell ref="J6:K7"/>
    <mergeCell ref="B10:C11"/>
    <mergeCell ref="D10:E11"/>
    <mergeCell ref="F10:G11"/>
    <mergeCell ref="H10:I11"/>
    <mergeCell ref="J10:K11"/>
    <mergeCell ref="B8:C9"/>
    <mergeCell ref="D8:E9"/>
    <mergeCell ref="F8:G9"/>
    <mergeCell ref="H8:I9"/>
    <mergeCell ref="J8:K9"/>
    <mergeCell ref="B18:C19"/>
    <mergeCell ref="D18:E19"/>
    <mergeCell ref="F18:G19"/>
    <mergeCell ref="H18:I19"/>
    <mergeCell ref="J18:K19"/>
    <mergeCell ref="B12:C13"/>
    <mergeCell ref="D12:E13"/>
    <mergeCell ref="F12:G13"/>
    <mergeCell ref="H12:I13"/>
    <mergeCell ref="J12:K13"/>
    <mergeCell ref="B22:C23"/>
    <mergeCell ref="D22:E23"/>
    <mergeCell ref="F22:G23"/>
    <mergeCell ref="H22:I23"/>
    <mergeCell ref="J22:K23"/>
    <mergeCell ref="B20:C21"/>
    <mergeCell ref="D20:E21"/>
    <mergeCell ref="F20:G21"/>
    <mergeCell ref="H20:I21"/>
    <mergeCell ref="J20:K21"/>
    <mergeCell ref="B24:C25"/>
    <mergeCell ref="D24:E25"/>
    <mergeCell ref="F24:G25"/>
    <mergeCell ref="H24:I25"/>
    <mergeCell ref="J24:K25"/>
  </mergeCells>
  <phoneticPr fontId="1"/>
  <pageMargins left="0.85" right="0.23" top="0.78" bottom="1" header="0.4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事業計画書</vt:lpstr>
      <vt:lpstr>収支予算書</vt:lpstr>
      <vt:lpstr>事業計画書!Print_Area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黒木　尚道</dc:creator>
  <cp:lastModifiedBy>椎葉　幸治</cp:lastModifiedBy>
  <cp:lastPrinted>2024-09-17T23:58:46Z</cp:lastPrinted>
  <dcterms:created xsi:type="dcterms:W3CDTF">2022-09-22T00:39:55Z</dcterms:created>
  <dcterms:modified xsi:type="dcterms:W3CDTF">2024-09-24T06:15:42Z</dcterms:modified>
</cp:coreProperties>
</file>